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eer.merchant\Desktop\"/>
    </mc:Choice>
  </mc:AlternateContent>
  <bookViews>
    <workbookView xWindow="0" yWindow="0" windowWidth="12930" windowHeight="5730"/>
  </bookViews>
  <sheets>
    <sheet name="Sheet1" sheetId="1" r:id="rId1"/>
    <sheet name="Sheet2" sheetId="2" r:id="rId2"/>
    <sheet name="Sheet3" sheetId="3" r:id="rId3"/>
  </sheets>
  <calcPr calcId="152511" iterateDelta="1E-4"/>
</workbook>
</file>

<file path=xl/calcChain.xml><?xml version="1.0" encoding="utf-8"?>
<calcChain xmlns="http://schemas.openxmlformats.org/spreadsheetml/2006/main">
  <c r="H165" i="1" l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</calcChain>
</file>

<file path=xl/comments1.xml><?xml version="1.0" encoding="utf-8"?>
<comments xmlns="http://schemas.openxmlformats.org/spreadsheetml/2006/main">
  <authors>
    <author/>
  </authors>
  <commentList>
    <comment ref="H3" authorId="0" shapeId="0">
      <text>
        <r>
          <rPr>
            <b/>
            <sz val="8"/>
            <color rgb="FF000000"/>
            <rFont val="Tahoma"/>
            <family val="2"/>
            <charset val="1"/>
          </rPr>
          <t xml:space="preserve">Sameer Merchant:
</t>
        </r>
        <r>
          <rPr>
            <sz val="8"/>
            <color rgb="FF000000"/>
            <rFont val="Tahoma"/>
            <family val="2"/>
            <charset val="1"/>
          </rPr>
          <t>X is treated as 1, since X=0 is usually useless</t>
        </r>
      </text>
    </comment>
    <comment ref="J3" authorId="0" shapeId="0">
      <text>
        <r>
          <rPr>
            <b/>
            <sz val="8"/>
            <color rgb="FF000000"/>
            <rFont val="Tahoma"/>
            <family val="2"/>
            <charset val="1"/>
          </rPr>
          <t xml:space="preserve">Sameer Merchant:
</t>
        </r>
        <r>
          <rPr>
            <sz val="8"/>
            <color rgb="FF000000"/>
            <rFont val="Tahoma"/>
            <family val="2"/>
            <charset val="1"/>
          </rPr>
          <t>B = Bomb
+ = Exceptional
/ = Good
~ = Situational/Filler
S = Sideboard
x = Unplayable
. = TBD (based on other evaluations)</t>
        </r>
      </text>
    </comment>
  </commentList>
</comments>
</file>

<file path=xl/sharedStrings.xml><?xml version="1.0" encoding="utf-8"?>
<sst xmlns="http://schemas.openxmlformats.org/spreadsheetml/2006/main" count="1043" uniqueCount="377">
  <si>
    <t>Name</t>
  </si>
  <si>
    <t>Cost</t>
  </si>
  <si>
    <t>Type</t>
  </si>
  <si>
    <t>P</t>
  </si>
  <si>
    <t>T</t>
  </si>
  <si>
    <t>Rarity</t>
  </si>
  <si>
    <t>1W</t>
  </si>
  <si>
    <t>Instant</t>
  </si>
  <si>
    <t>C</t>
  </si>
  <si>
    <t>Creature — Pegasus</t>
  </si>
  <si>
    <t>3WW</t>
  </si>
  <si>
    <t>R</t>
  </si>
  <si>
    <t>W</t>
  </si>
  <si>
    <t>Enchantment — Aura</t>
  </si>
  <si>
    <t>2W</t>
  </si>
  <si>
    <t>U</t>
  </si>
  <si>
    <t>Creature — Griffin</t>
  </si>
  <si>
    <t>3W</t>
  </si>
  <si>
    <t>M</t>
  </si>
  <si>
    <t>Creature — Human Cleric</t>
  </si>
  <si>
    <t>1WW</t>
  </si>
  <si>
    <t>Creature — Human Soldier</t>
  </si>
  <si>
    <t>Sorcery</t>
  </si>
  <si>
    <t>Legendary Enchantment Creature — God</t>
  </si>
  <si>
    <t>Enchantment Creature — Spirit</t>
  </si>
  <si>
    <t>2WW</t>
  </si>
  <si>
    <t>Creature — Giant</t>
  </si>
  <si>
    <t>Creature — Cat Soldier</t>
  </si>
  <si>
    <t>WW</t>
  </si>
  <si>
    <t>5W</t>
  </si>
  <si>
    <t>1U</t>
  </si>
  <si>
    <t>Creature — Human Wizard</t>
  </si>
  <si>
    <t>5U</t>
  </si>
  <si>
    <t>2UU</t>
  </si>
  <si>
    <t>3U</t>
  </si>
  <si>
    <t>2U</t>
  </si>
  <si>
    <t>Creature — Merfolk Wizard</t>
  </si>
  <si>
    <t>Creature — Sphinx</t>
  </si>
  <si>
    <t>4U</t>
  </si>
  <si>
    <t>3UU</t>
  </si>
  <si>
    <t>4UU</t>
  </si>
  <si>
    <t>Creature — Kraken</t>
  </si>
  <si>
    <t>Creature — Elemental</t>
  </si>
  <si>
    <t>5BB</t>
  </si>
  <si>
    <t>Creature — Demon</t>
  </si>
  <si>
    <t>1BB</t>
  </si>
  <si>
    <t>B</t>
  </si>
  <si>
    <t>1B</t>
  </si>
  <si>
    <t>2B</t>
  </si>
  <si>
    <t>Creature — Harpy</t>
  </si>
  <si>
    <t>3B</t>
  </si>
  <si>
    <t>Creature — Minotaur</t>
  </si>
  <si>
    <t>3BB</t>
  </si>
  <si>
    <t>Creature — Zombie</t>
  </si>
  <si>
    <t>4BB</t>
  </si>
  <si>
    <t>4B</t>
  </si>
  <si>
    <t>Creature — Beast</t>
  </si>
  <si>
    <t>BB</t>
  </si>
  <si>
    <t>Creature — Human Warrior</t>
  </si>
  <si>
    <t>1RR</t>
  </si>
  <si>
    <t>1R</t>
  </si>
  <si>
    <t>2RR</t>
  </si>
  <si>
    <t>Creature — Minotaur Warrior</t>
  </si>
  <si>
    <t>3R</t>
  </si>
  <si>
    <t>Creature — Minotaur Shaman</t>
  </si>
  <si>
    <t>Creature — Satyr Shaman</t>
  </si>
  <si>
    <t>2R</t>
  </si>
  <si>
    <t>Creature — Human Shaman</t>
  </si>
  <si>
    <t>Creature — Cyclops</t>
  </si>
  <si>
    <t>4R</t>
  </si>
  <si>
    <t>Creature — Satyr</t>
  </si>
  <si>
    <t>Creature — Dragon</t>
  </si>
  <si>
    <t>5R</t>
  </si>
  <si>
    <t>2G</t>
  </si>
  <si>
    <t>3GG</t>
  </si>
  <si>
    <t>2GGG</t>
  </si>
  <si>
    <t>3G</t>
  </si>
  <si>
    <t>1GG</t>
  </si>
  <si>
    <t>Enchantment Creature — Satyr</t>
  </si>
  <si>
    <t>Creature — Centaur Warrior</t>
  </si>
  <si>
    <t>1G</t>
  </si>
  <si>
    <t>G</t>
  </si>
  <si>
    <t>Creature — Hydra</t>
  </si>
  <si>
    <t>4GG</t>
  </si>
  <si>
    <t>Creature — Snake</t>
  </si>
  <si>
    <t>4G</t>
  </si>
  <si>
    <t>Creature — Archon</t>
  </si>
  <si>
    <t>1UB</t>
  </si>
  <si>
    <t>1GW</t>
  </si>
  <si>
    <t>1WU</t>
  </si>
  <si>
    <t>2GU</t>
  </si>
  <si>
    <t>3UB</t>
  </si>
  <si>
    <t>Creature — Siren</t>
  </si>
  <si>
    <t>Artifact Creature — Golem</t>
  </si>
  <si>
    <t>Artifact</t>
  </si>
  <si>
    <t>Artifact — Equipment</t>
  </si>
  <si>
    <t>Land</t>
  </si>
  <si>
    <t>#</t>
  </si>
  <si>
    <t>Color</t>
  </si>
  <si>
    <t>White</t>
  </si>
  <si>
    <t>Blue</t>
  </si>
  <si>
    <t>Black</t>
  </si>
  <si>
    <t>Red</t>
  </si>
  <si>
    <t>Green</t>
  </si>
  <si>
    <t>Multicolor</t>
  </si>
  <si>
    <t>None</t>
  </si>
  <si>
    <t>N/A</t>
  </si>
  <si>
    <t>CMC</t>
  </si>
  <si>
    <t>Quality</t>
  </si>
  <si>
    <t>MTGDissected.com</t>
  </si>
  <si>
    <t>/</t>
  </si>
  <si>
    <t>?</t>
  </si>
  <si>
    <t>+</t>
  </si>
  <si>
    <t>x</t>
  </si>
  <si>
    <t>S</t>
  </si>
  <si>
    <t>~</t>
  </si>
  <si>
    <t>Complete evaluation depends on</t>
  </si>
  <si>
    <t>Explanation</t>
  </si>
  <si>
    <t>Acolyte's Reward</t>
  </si>
  <si>
    <t>Akroan Phalanx</t>
  </si>
  <si>
    <t>Akroan Skyguard</t>
  </si>
  <si>
    <t>Archetype of Courage</t>
  </si>
  <si>
    <t>Enchantment Creature — Human Soldier</t>
  </si>
  <si>
    <t>Brimaz, King of Oreskos</t>
  </si>
  <si>
    <t>Legendary Creature — Cat Soldier</t>
  </si>
  <si>
    <t>Dawn to Dusk</t>
  </si>
  <si>
    <t>Eidolon of Countless Battles</t>
  </si>
  <si>
    <t>Elite Skirmisher</t>
  </si>
  <si>
    <t>as with Arena Athlete, you'd rather apply targeting effects to heroic creatures that get +1/+1 counters</t>
  </si>
  <si>
    <t>Ephara's Radiance</t>
  </si>
  <si>
    <t>inspired deck is U/B</t>
  </si>
  <si>
    <t>Excoriate</t>
  </si>
  <si>
    <t>W/X decks are aggro except W/B</t>
  </si>
  <si>
    <t>Fated Retribution</t>
  </si>
  <si>
    <t>4WWW</t>
  </si>
  <si>
    <t>Ghostblade Eidolon</t>
  </si>
  <si>
    <t>good as Aura or base creature</t>
  </si>
  <si>
    <t>Glimpse the Sun God</t>
  </si>
  <si>
    <t>XW</t>
  </si>
  <si>
    <t>God-Favored General</t>
  </si>
  <si>
    <t>inspired deck is U/B, and neither the creature not the inspired trigger are impressive</t>
  </si>
  <si>
    <t>Great Hart</t>
  </si>
  <si>
    <t>Creature — Elk</t>
  </si>
  <si>
    <t>Griffin Dreamfinder</t>
  </si>
  <si>
    <t>Hero of Iroas</t>
  </si>
  <si>
    <t>Hold at Bay</t>
  </si>
  <si>
    <t>Loyal Pegasus</t>
  </si>
  <si>
    <t>Mortal's Ardor</t>
  </si>
  <si>
    <t>Nyxborn Shieldmate</t>
  </si>
  <si>
    <t>a 1/2 body is so unimpressive that this is basically a +1/+2 Aura for 2W</t>
  </si>
  <si>
    <t>Oreskos Sun Guide</t>
  </si>
  <si>
    <t>Creature — Cat Monk</t>
  </si>
  <si>
    <t>Ornitharch</t>
  </si>
  <si>
    <t>Plea for Guidance</t>
  </si>
  <si>
    <t>Revoke Existence</t>
  </si>
  <si>
    <t>Silent Sentinel</t>
  </si>
  <si>
    <t>5WW</t>
  </si>
  <si>
    <t>Spirit of the Labyrinth</t>
  </si>
  <si>
    <t>Sunbond</t>
  </si>
  <si>
    <t>#/quality of lifelink creatures and lifegain spells</t>
  </si>
  <si>
    <t>Vanguard of Brimaz</t>
  </si>
  <si>
    <t>difficult to cast with a far less impressive heroic trigger than Phalanx Leader</t>
  </si>
  <si>
    <t>Aerie Worshippers</t>
  </si>
  <si>
    <t>Arbiter of the Ideal</t>
  </si>
  <si>
    <t>Archetype of Imagination</t>
  </si>
  <si>
    <t>Enchantment Creature — Human Wizard</t>
  </si>
  <si>
    <t>Chorus of the Tides</t>
  </si>
  <si>
    <t>Crypsis</t>
  </si>
  <si>
    <t>much worse than Triton Tactics and Savage Surge</t>
  </si>
  <si>
    <t>Deepwater Hypnotist</t>
  </si>
  <si>
    <t>inspired deck is U/B, and very good if you get in an attack in before your opponent is willing to block it</t>
  </si>
  <si>
    <t>Divination</t>
  </si>
  <si>
    <t>Eternity Snare</t>
  </si>
  <si>
    <t>Evanescent Intellect</t>
  </si>
  <si>
    <t>#/quality of mill cards</t>
  </si>
  <si>
    <t>Fated Infatuation</t>
  </si>
  <si>
    <t>UUU</t>
  </si>
  <si>
    <t>Flitterstep Eidolon</t>
  </si>
  <si>
    <t>Floodtide Serpent</t>
  </si>
  <si>
    <t>Creature — Serpent</t>
  </si>
  <si>
    <t>good in W/U heroic deck with cantrip Auras and Ephara's Enlightenment</t>
  </si>
  <si>
    <t>Kraken of the Straits</t>
  </si>
  <si>
    <t>5UU</t>
  </si>
  <si>
    <t>Meletis Astronomer</t>
  </si>
  <si>
    <t>good in W/U heroic deck with Ephara's Enlightenment</t>
  </si>
  <si>
    <t>Mindreaver</t>
  </si>
  <si>
    <t>UU</t>
  </si>
  <si>
    <t>Nullify</t>
  </si>
  <si>
    <t>Nyxborn Triton</t>
  </si>
  <si>
    <t>Enchantment Creature — Merfolk</t>
  </si>
  <si>
    <t>Oracle's Insight</t>
  </si>
  <si>
    <t>inspired deck is U/B, and ability is very strong if creature is not dealt with immediately</t>
  </si>
  <si>
    <t>Perplexing Chimera</t>
  </si>
  <si>
    <t>Enchantment Creature — Chimera</t>
  </si>
  <si>
    <t>Retraction Helix</t>
  </si>
  <si>
    <t>inspired deck is U/B, and the ability is very strong with Triton Tactics and Breaching Hippocamp</t>
  </si>
  <si>
    <t>Siren of the Fanged Coast</t>
  </si>
  <si>
    <t>Sphinx's Disciple</t>
  </si>
  <si>
    <t>Stratus Walk</t>
  </si>
  <si>
    <t>enabler for U/B inspired deck</t>
  </si>
  <si>
    <t>Sudden Storm</t>
  </si>
  <si>
    <t>Thassa's Rebuff</t>
  </si>
  <si>
    <t>Tromokratis</t>
  </si>
  <si>
    <t>Legendary Creature — Kraken</t>
  </si>
  <si>
    <t>Vortex Elemental</t>
  </si>
  <si>
    <t>Whelming Wave</t>
  </si>
  <si>
    <t>Archetype of Finality</t>
  </si>
  <si>
    <t>Enchantment Creature — Gorgon</t>
  </si>
  <si>
    <t>especially strong with Lightning Volley</t>
  </si>
  <si>
    <t>Ashiok's Adept</t>
  </si>
  <si>
    <t>Asphyxiate</t>
  </si>
  <si>
    <t>Bile Blight</t>
  </si>
  <si>
    <t>Black Oak of Odunos</t>
  </si>
  <si>
    <t>Creature — Zombie Treefolk</t>
  </si>
  <si>
    <t>Champion of Stray Souls</t>
  </si>
  <si>
    <t>Creature — Skeleton Warrior</t>
  </si>
  <si>
    <t>4/4 for 6 mana</t>
  </si>
  <si>
    <t>Claim of Erebos</t>
  </si>
  <si>
    <t>Drown in Sorrow</t>
  </si>
  <si>
    <t>Eater of Hope</t>
  </si>
  <si>
    <t>Eye Gouge</t>
  </si>
  <si>
    <t>only playable Cyclops at common is Ill-Tempered Cyclops</t>
  </si>
  <si>
    <t>Fate Unraveler</t>
  </si>
  <si>
    <t>Enchantment Creature — Hag</t>
  </si>
  <si>
    <t>Fated Return</t>
  </si>
  <si>
    <t>4BBB</t>
  </si>
  <si>
    <t>Felhide Brawler</t>
  </si>
  <si>
    <t>Forlorn Pseudamma</t>
  </si>
  <si>
    <t>Forsaken Drifters</t>
  </si>
  <si>
    <t>Gild</t>
  </si>
  <si>
    <t>Grisly Transformation</t>
  </si>
  <si>
    <t>Herald of Torment</t>
  </si>
  <si>
    <t>Enchantment Creature — Demon</t>
  </si>
  <si>
    <t>very few ways to disable a creature bestowed with this without killing it (only Eternity Snare and Siren Song Lyre)</t>
  </si>
  <si>
    <t>Marshmist Titan</t>
  </si>
  <si>
    <t>6B</t>
  </si>
  <si>
    <t>Necrobite</t>
  </si>
  <si>
    <t>Nyxborn Eidolon</t>
  </si>
  <si>
    <t>Odunos River Trawler</t>
  </si>
  <si>
    <t>good even without white mana</t>
  </si>
  <si>
    <t>Pain Seer</t>
  </si>
  <si>
    <t>Sanguimancy</t>
  </si>
  <si>
    <t>too situational and doesn't affect the board</t>
  </si>
  <si>
    <t>Servant of Tymaret</t>
  </si>
  <si>
    <t>Shrike Harpy</t>
  </si>
  <si>
    <t>Spiteful Returned</t>
  </si>
  <si>
    <t>Enchantment Creature — Zombie</t>
  </si>
  <si>
    <t>Warchanter of Mogis</t>
  </si>
  <si>
    <t>Weight of the Underworld</t>
  </si>
  <si>
    <t>Akroan Conscriptor</t>
  </si>
  <si>
    <t>can be used at instant speed</t>
  </si>
  <si>
    <t>Archetype of Aggression</t>
  </si>
  <si>
    <t>Enchantment Creature — Human Warrior</t>
  </si>
  <si>
    <t>Bolt of Keranos</t>
  </si>
  <si>
    <t>Cyclops of One-Eyed Pass</t>
  </si>
  <si>
    <t>good with Fall of the Hammer</t>
  </si>
  <si>
    <t>Epiphany Storm</t>
  </si>
  <si>
    <t>Everflame Eidolon</t>
  </si>
  <si>
    <t>Fall of the Hammer</t>
  </si>
  <si>
    <t>one-sided fight, but conditional and can result in card disadvantage</t>
  </si>
  <si>
    <t>Fated Conflagration</t>
  </si>
  <si>
    <t>1RRR</t>
  </si>
  <si>
    <t>Fearsome Temper</t>
  </si>
  <si>
    <t>Felhide Spiritbinder</t>
  </si>
  <si>
    <t>Flame-Wreathed Phoenix</t>
  </si>
  <si>
    <t>Creature — Phoenix</t>
  </si>
  <si>
    <t>Forgestoker Dragon</t>
  </si>
  <si>
    <t>4RR</t>
  </si>
  <si>
    <t>Impetuous Sunchaser</t>
  </si>
  <si>
    <t>Kragma Butcher</t>
  </si>
  <si>
    <t>Lightning Volley</t>
  </si>
  <si>
    <t>good in B/R or B/G/r with deathtouch creatures; especially strong with Archetype of Finality</t>
  </si>
  <si>
    <t>Nyxborn Rollicker</t>
  </si>
  <si>
    <t>Oracle of Bones</t>
  </si>
  <si>
    <t>Pharagax Giant</t>
  </si>
  <si>
    <t>Pinnacle of Rage</t>
  </si>
  <si>
    <t>Reckless Reveler</t>
  </si>
  <si>
    <t>Rise to the Challenge</t>
  </si>
  <si>
    <t>Satyr Firedancer</t>
  </si>
  <si>
    <t>Satyr Nyx-Smith</t>
  </si>
  <si>
    <t>Scouring Sands</t>
  </si>
  <si>
    <t>Searing Blood</t>
  </si>
  <si>
    <t>RR</t>
  </si>
  <si>
    <t>Stormcaller of Keranos</t>
  </si>
  <si>
    <t>Thunder Brute</t>
  </si>
  <si>
    <t>Thunderous Might</t>
  </si>
  <si>
    <t>may occasionally be playable in monored with multiple Impetuous Sunchasers or in U/R</t>
  </si>
  <si>
    <t>Whims of the Fates</t>
  </si>
  <si>
    <t>Archetype of Endurance</t>
  </si>
  <si>
    <t>Enchantment Creature — Boar</t>
  </si>
  <si>
    <t>6GG</t>
  </si>
  <si>
    <t>Aspect of Hydra</t>
  </si>
  <si>
    <t>Charging Badger</t>
  </si>
  <si>
    <t>Creature — Badger</t>
  </si>
  <si>
    <t>may be playable in monogreen aggro</t>
  </si>
  <si>
    <t>Courser of Kruphix</t>
  </si>
  <si>
    <t>Enchantment Creature — Centaur</t>
  </si>
  <si>
    <t>Culling Mark</t>
  </si>
  <si>
    <t>Fated Intervention</t>
  </si>
  <si>
    <t>Graverobber Spider</t>
  </si>
  <si>
    <t>Creature — Spider</t>
  </si>
  <si>
    <t>best in the B/G graveyard deck</t>
  </si>
  <si>
    <t>Hero of Leina Tower</t>
  </si>
  <si>
    <t>Hunter's Prowess</t>
  </si>
  <si>
    <t>Karametra's Favor</t>
  </si>
  <si>
    <t>playable in 5-color green, especially with inspired effects</t>
  </si>
  <si>
    <t>Mischief and Mayhem</t>
  </si>
  <si>
    <t>especially good in G/U skies</t>
  </si>
  <si>
    <t>Mortal's Resolve</t>
  </si>
  <si>
    <t>Nessian Demolok</t>
  </si>
  <si>
    <t>Nessian Wilds Ravager</t>
  </si>
  <si>
    <t>Noble Quarry</t>
  </si>
  <si>
    <t>Enchantment Creature — Unicorn</t>
  </si>
  <si>
    <t>Nyxborn Wolf</t>
  </si>
  <si>
    <t>Enchantment Creature — Wolf</t>
  </si>
  <si>
    <t>Peregrination</t>
  </si>
  <si>
    <t>for 5-color green</t>
  </si>
  <si>
    <t>Pheres-Band Raiders</t>
  </si>
  <si>
    <t>5G</t>
  </si>
  <si>
    <t>Pheres-Band Tromper</t>
  </si>
  <si>
    <t>Raised by Wolves</t>
  </si>
  <si>
    <t>Satyr Wayfinder</t>
  </si>
  <si>
    <t>Scourge of Skola Vale</t>
  </si>
  <si>
    <t>Setessan Oathsworn</t>
  </si>
  <si>
    <t>Creature — Satyr Warrior</t>
  </si>
  <si>
    <t>Setessan Starbreaker</t>
  </si>
  <si>
    <t>Skyreaping</t>
  </si>
  <si>
    <t>Snake of the Golden Grove</t>
  </si>
  <si>
    <t>Swordwise Centaur</t>
  </si>
  <si>
    <t>GG</t>
  </si>
  <si>
    <t>Unravel the Æther</t>
  </si>
  <si>
    <t>Chromanticore</t>
  </si>
  <si>
    <t>Enchantment Creature — Manticore</t>
  </si>
  <si>
    <t>WUBRG</t>
  </si>
  <si>
    <t>Ephara, God of the Polis</t>
  </si>
  <si>
    <t>2WU</t>
  </si>
  <si>
    <t>Ephara's Enlightenment</t>
  </si>
  <si>
    <t>Fanatic of Xenagos</t>
  </si>
  <si>
    <t>1RG</t>
  </si>
  <si>
    <t>Karametra, God of Harvests</t>
  </si>
  <si>
    <t>3GW</t>
  </si>
  <si>
    <t>Kiora, the Crashing Wave</t>
  </si>
  <si>
    <t>Planeswalker — Kiora</t>
  </si>
  <si>
    <t>Kiora's Follower</t>
  </si>
  <si>
    <t>Creature — Merfolk</t>
  </si>
  <si>
    <t>GU</t>
  </si>
  <si>
    <t>Mogis, God of Slaughter</t>
  </si>
  <si>
    <t>2BR</t>
  </si>
  <si>
    <t>Phenax, God of Deception</t>
  </si>
  <si>
    <t>Ragemonger</t>
  </si>
  <si>
    <t>1BR</t>
  </si>
  <si>
    <t>Reap What Is Sown</t>
  </si>
  <si>
    <t>Siren of the Silent Song</t>
  </si>
  <si>
    <t>Creature — Zombie Siren</t>
  </si>
  <si>
    <t>Xenagos, God of Revels</t>
  </si>
  <si>
    <t>3RG</t>
  </si>
  <si>
    <t>Astral Cornucopia</t>
  </si>
  <si>
    <t>XXX</t>
  </si>
  <si>
    <t>Gorgon's Head</t>
  </si>
  <si>
    <t>Heroes' Podium</t>
  </si>
  <si>
    <t>Legendary Artifact</t>
  </si>
  <si>
    <t>Pillar of War</t>
  </si>
  <si>
    <t>Siren Song Lyre</t>
  </si>
  <si>
    <t>especially good vs. bestow and monstrous</t>
  </si>
  <si>
    <t>Springleaf Drum</t>
  </si>
  <si>
    <t>playable in the inspired deck</t>
  </si>
  <si>
    <t>Temple of Enlightenment</t>
  </si>
  <si>
    <t>Temple of Malice</t>
  </si>
  <si>
    <t>Temple of Plenty</t>
  </si>
  <si>
    <t>potential for card disadvantage, the only other Wolf in THS/BNG is Nyxborn Wolf, and the Wolves are likely to die in short order thereby decreasing the bonus; however, this does have potential in G/U skies</t>
  </si>
  <si>
    <t>one of the only ways to completely take out a creature with bestowed Auras</t>
  </si>
  <si>
    <t>doesn't draw first card until turn 7</t>
  </si>
  <si>
    <t>usually a 4/4 flyer for 3UU</t>
  </si>
  <si>
    <t>THS/BNG only have 5 Serpent/Kraken/Octopus  (1 common, 2 uncommons, and 2 rares), all of which cost 5+ mana, so this is most likely to shine in aggressive W/U heroic decks since it turns bestowed Auras into creatures while bouncing most opposing creaturres</t>
  </si>
  <si>
    <t>best in U/B since many blue creatures have toughness &gt;= 3</t>
  </si>
  <si>
    <t>a 1/1 body is so unimpressive that this is basically a +1/+1 Aura for 1R</t>
  </si>
  <si>
    <t>enables alpha strikes, heroic, and inspired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</si>
</sst>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00"/>
      <name val="Calibri"/>
      <family val="2"/>
      <charset val="1"/>
    </font>
    <font>
      <b/>
      <sz val="8"/>
      <color rgb="FF000000"/>
      <name val="Tahoma"/>
      <family val="2"/>
      <charset val="1"/>
    </font>
    <font>
      <sz val="8"/>
      <color rgb="FF000000"/>
      <name val="Tahoma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/>
    <xf numFmtId="0" fontId="0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68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defaultRowHeight="15" x14ac:dyDescent="0.25"/>
  <cols>
    <col min="1" max="1" width="4.42578125" customWidth="1"/>
    <col min="2" max="2" width="29.5703125" bestFit="1" customWidth="1"/>
    <col min="3" max="3" width="11.28515625" bestFit="1" customWidth="1"/>
    <col min="4" max="4" width="41.28515625" bestFit="1" customWidth="1"/>
    <col min="5" max="6" width="3.42578125" bestFit="1" customWidth="1"/>
    <col min="7" max="7" width="8.7109375" bestFit="1" customWidth="1"/>
    <col min="8" max="8" width="5.140625" bestFit="1" customWidth="1"/>
    <col min="9" max="9" width="6.7109375" bestFit="1" customWidth="1"/>
    <col min="10" max="10" width="8.140625" customWidth="1"/>
    <col min="11" max="11" width="34.5703125" customWidth="1"/>
    <col min="12" max="12" width="31.7109375" bestFit="1" customWidth="1"/>
  </cols>
  <sheetData>
    <row r="1" spans="1:12" x14ac:dyDescent="0.25">
      <c r="A1" s="1" t="s">
        <v>109</v>
      </c>
    </row>
    <row r="3" spans="1:12" x14ac:dyDescent="0.25">
      <c r="A3" s="2" t="s">
        <v>97</v>
      </c>
      <c r="B3" s="2" t="s">
        <v>0</v>
      </c>
      <c r="C3" s="2" t="s">
        <v>98</v>
      </c>
      <c r="D3" s="2" t="s">
        <v>2</v>
      </c>
      <c r="E3" s="2" t="s">
        <v>3</v>
      </c>
      <c r="F3" s="2" t="s">
        <v>4</v>
      </c>
      <c r="G3" s="2" t="s">
        <v>1</v>
      </c>
      <c r="H3" s="3" t="s">
        <v>107</v>
      </c>
      <c r="I3" s="2" t="s">
        <v>5</v>
      </c>
      <c r="J3" s="3" t="s">
        <v>108</v>
      </c>
      <c r="K3" s="3" t="s">
        <v>117</v>
      </c>
      <c r="L3" s="3" t="s">
        <v>116</v>
      </c>
    </row>
    <row r="4" spans="1:12" x14ac:dyDescent="0.25">
      <c r="A4">
        <v>1</v>
      </c>
      <c r="B4" t="s">
        <v>118</v>
      </c>
      <c r="C4" t="s">
        <v>99</v>
      </c>
      <c r="D4" t="s">
        <v>7</v>
      </c>
      <c r="G4" t="s">
        <v>6</v>
      </c>
      <c r="H4">
        <f t="shared" ref="H4:H67" si="0">IF(ISNUMBER(VALUE(LEFT(G4,1))),IF(ISNUMBER(VALUE(MID(G4,2,1))),LEFT(G4,2)+LEN(G4)-2,LEFT(G4,1)+LEN(G4)-1),LEN(G4))</f>
        <v>2</v>
      </c>
      <c r="I4" t="s">
        <v>15</v>
      </c>
      <c r="J4" s="4" t="s">
        <v>110</v>
      </c>
    </row>
    <row r="5" spans="1:12" x14ac:dyDescent="0.25">
      <c r="A5">
        <v>2</v>
      </c>
      <c r="B5" t="s">
        <v>119</v>
      </c>
      <c r="C5" t="s">
        <v>99</v>
      </c>
      <c r="D5" t="s">
        <v>21</v>
      </c>
      <c r="E5">
        <v>3</v>
      </c>
      <c r="F5">
        <v>3</v>
      </c>
      <c r="G5" t="s">
        <v>17</v>
      </c>
      <c r="H5">
        <f t="shared" si="0"/>
        <v>4</v>
      </c>
      <c r="I5" t="s">
        <v>15</v>
      </c>
      <c r="J5" s="4" t="s">
        <v>112</v>
      </c>
    </row>
    <row r="6" spans="1:12" x14ac:dyDescent="0.25">
      <c r="A6">
        <v>3</v>
      </c>
      <c r="B6" t="s">
        <v>120</v>
      </c>
      <c r="C6" t="s">
        <v>99</v>
      </c>
      <c r="D6" t="s">
        <v>21</v>
      </c>
      <c r="E6">
        <v>1</v>
      </c>
      <c r="F6">
        <v>1</v>
      </c>
      <c r="G6" t="s">
        <v>6</v>
      </c>
      <c r="H6">
        <f t="shared" si="0"/>
        <v>2</v>
      </c>
      <c r="I6" t="s">
        <v>8</v>
      </c>
      <c r="J6" s="4" t="s">
        <v>110</v>
      </c>
    </row>
    <row r="7" spans="1:12" x14ac:dyDescent="0.25">
      <c r="A7">
        <v>4</v>
      </c>
      <c r="B7" t="s">
        <v>121</v>
      </c>
      <c r="C7" t="s">
        <v>99</v>
      </c>
      <c r="D7" t="s">
        <v>122</v>
      </c>
      <c r="E7">
        <v>2</v>
      </c>
      <c r="F7">
        <v>2</v>
      </c>
      <c r="G7" t="s">
        <v>20</v>
      </c>
      <c r="H7">
        <f t="shared" si="0"/>
        <v>3</v>
      </c>
      <c r="I7" t="s">
        <v>15</v>
      </c>
      <c r="J7" t="s">
        <v>112</v>
      </c>
    </row>
    <row r="8" spans="1:12" x14ac:dyDescent="0.25">
      <c r="A8">
        <v>5</v>
      </c>
      <c r="B8" t="s">
        <v>123</v>
      </c>
      <c r="C8" t="s">
        <v>99</v>
      </c>
      <c r="D8" t="s">
        <v>124</v>
      </c>
      <c r="E8">
        <v>3</v>
      </c>
      <c r="F8">
        <v>4</v>
      </c>
      <c r="G8" t="s">
        <v>20</v>
      </c>
      <c r="H8">
        <f t="shared" si="0"/>
        <v>3</v>
      </c>
      <c r="I8" t="s">
        <v>18</v>
      </c>
      <c r="J8" t="s">
        <v>46</v>
      </c>
    </row>
    <row r="9" spans="1:12" x14ac:dyDescent="0.25">
      <c r="A9">
        <v>6</v>
      </c>
      <c r="B9" t="s">
        <v>125</v>
      </c>
      <c r="C9" t="s">
        <v>99</v>
      </c>
      <c r="D9" t="s">
        <v>22</v>
      </c>
      <c r="G9" t="s">
        <v>25</v>
      </c>
      <c r="H9">
        <f t="shared" si="0"/>
        <v>4</v>
      </c>
      <c r="I9" t="s">
        <v>15</v>
      </c>
      <c r="J9" s="4" t="s">
        <v>110</v>
      </c>
    </row>
    <row r="10" spans="1:12" x14ac:dyDescent="0.25">
      <c r="A10">
        <v>7</v>
      </c>
      <c r="B10" t="s">
        <v>126</v>
      </c>
      <c r="C10" t="s">
        <v>99</v>
      </c>
      <c r="D10" t="s">
        <v>24</v>
      </c>
      <c r="E10">
        <v>0</v>
      </c>
      <c r="F10">
        <v>0</v>
      </c>
      <c r="G10" t="s">
        <v>20</v>
      </c>
      <c r="H10">
        <f t="shared" si="0"/>
        <v>3</v>
      </c>
      <c r="I10" t="s">
        <v>11</v>
      </c>
      <c r="J10" t="s">
        <v>46</v>
      </c>
    </row>
    <row r="11" spans="1:12" x14ac:dyDescent="0.25">
      <c r="A11">
        <v>8</v>
      </c>
      <c r="B11" t="s">
        <v>127</v>
      </c>
      <c r="C11" t="s">
        <v>99</v>
      </c>
      <c r="D11" t="s">
        <v>21</v>
      </c>
      <c r="E11">
        <v>3</v>
      </c>
      <c r="F11">
        <v>1</v>
      </c>
      <c r="G11" t="s">
        <v>14</v>
      </c>
      <c r="H11">
        <f t="shared" si="0"/>
        <v>3</v>
      </c>
      <c r="I11" t="s">
        <v>8</v>
      </c>
      <c r="J11" t="s">
        <v>115</v>
      </c>
      <c r="K11" t="s">
        <v>128</v>
      </c>
    </row>
    <row r="12" spans="1:12" x14ac:dyDescent="0.25">
      <c r="A12">
        <v>9</v>
      </c>
      <c r="B12" t="s">
        <v>129</v>
      </c>
      <c r="C12" t="s">
        <v>99</v>
      </c>
      <c r="D12" t="s">
        <v>13</v>
      </c>
      <c r="G12" t="s">
        <v>12</v>
      </c>
      <c r="H12">
        <f t="shared" si="0"/>
        <v>1</v>
      </c>
      <c r="I12" t="s">
        <v>8</v>
      </c>
      <c r="J12" t="s">
        <v>113</v>
      </c>
      <c r="K12" t="s">
        <v>130</v>
      </c>
    </row>
    <row r="13" spans="1:12" x14ac:dyDescent="0.25">
      <c r="A13">
        <v>10</v>
      </c>
      <c r="B13" t="s">
        <v>131</v>
      </c>
      <c r="C13" t="s">
        <v>99</v>
      </c>
      <c r="D13" t="s">
        <v>22</v>
      </c>
      <c r="G13" t="s">
        <v>17</v>
      </c>
      <c r="H13">
        <f t="shared" si="0"/>
        <v>4</v>
      </c>
      <c r="I13" t="s">
        <v>8</v>
      </c>
      <c r="J13" t="s">
        <v>115</v>
      </c>
      <c r="K13" t="s">
        <v>132</v>
      </c>
    </row>
    <row r="14" spans="1:12" x14ac:dyDescent="0.25">
      <c r="A14">
        <v>11</v>
      </c>
      <c r="B14" t="s">
        <v>133</v>
      </c>
      <c r="C14" t="s">
        <v>99</v>
      </c>
      <c r="D14" t="s">
        <v>7</v>
      </c>
      <c r="G14" t="s">
        <v>134</v>
      </c>
      <c r="H14">
        <f t="shared" si="0"/>
        <v>7</v>
      </c>
      <c r="I14" t="s">
        <v>11</v>
      </c>
      <c r="J14" t="s">
        <v>46</v>
      </c>
    </row>
    <row r="15" spans="1:12" x14ac:dyDescent="0.25">
      <c r="A15">
        <v>12</v>
      </c>
      <c r="B15" t="s">
        <v>135</v>
      </c>
      <c r="C15" t="s">
        <v>99</v>
      </c>
      <c r="D15" t="s">
        <v>24</v>
      </c>
      <c r="E15">
        <v>1</v>
      </c>
      <c r="F15">
        <v>1</v>
      </c>
      <c r="G15" t="s">
        <v>14</v>
      </c>
      <c r="H15">
        <f t="shared" si="0"/>
        <v>3</v>
      </c>
      <c r="I15" t="s">
        <v>15</v>
      </c>
      <c r="J15" t="s">
        <v>112</v>
      </c>
      <c r="K15" t="s">
        <v>136</v>
      </c>
    </row>
    <row r="16" spans="1:12" x14ac:dyDescent="0.25">
      <c r="A16">
        <v>13</v>
      </c>
      <c r="B16" t="s">
        <v>137</v>
      </c>
      <c r="C16" t="s">
        <v>99</v>
      </c>
      <c r="D16" t="s">
        <v>7</v>
      </c>
      <c r="G16" t="s">
        <v>138</v>
      </c>
      <c r="H16">
        <f t="shared" si="0"/>
        <v>2</v>
      </c>
      <c r="I16" t="s">
        <v>15</v>
      </c>
      <c r="J16" t="s">
        <v>112</v>
      </c>
      <c r="K16" t="s">
        <v>376</v>
      </c>
    </row>
    <row r="17" spans="1:12" x14ac:dyDescent="0.25">
      <c r="A17">
        <v>14</v>
      </c>
      <c r="B17" t="s">
        <v>139</v>
      </c>
      <c r="C17" t="s">
        <v>99</v>
      </c>
      <c r="D17" t="s">
        <v>21</v>
      </c>
      <c r="E17">
        <v>1</v>
      </c>
      <c r="F17">
        <v>1</v>
      </c>
      <c r="G17" t="s">
        <v>6</v>
      </c>
      <c r="H17">
        <f t="shared" si="0"/>
        <v>2</v>
      </c>
      <c r="I17" t="s">
        <v>15</v>
      </c>
      <c r="J17" t="s">
        <v>113</v>
      </c>
      <c r="K17" t="s">
        <v>140</v>
      </c>
    </row>
    <row r="18" spans="1:12" x14ac:dyDescent="0.25">
      <c r="A18">
        <v>15</v>
      </c>
      <c r="B18" t="s">
        <v>141</v>
      </c>
      <c r="C18" t="s">
        <v>99</v>
      </c>
      <c r="D18" t="s">
        <v>142</v>
      </c>
      <c r="E18">
        <v>2</v>
      </c>
      <c r="F18">
        <v>4</v>
      </c>
      <c r="G18" t="s">
        <v>17</v>
      </c>
      <c r="H18">
        <f t="shared" si="0"/>
        <v>4</v>
      </c>
      <c r="I18" t="s">
        <v>8</v>
      </c>
      <c r="J18" t="s">
        <v>113</v>
      </c>
    </row>
    <row r="19" spans="1:12" x14ac:dyDescent="0.25">
      <c r="A19">
        <v>16</v>
      </c>
      <c r="B19" t="s">
        <v>143</v>
      </c>
      <c r="C19" t="s">
        <v>99</v>
      </c>
      <c r="D19" t="s">
        <v>16</v>
      </c>
      <c r="E19">
        <v>1</v>
      </c>
      <c r="F19">
        <v>4</v>
      </c>
      <c r="G19" t="s">
        <v>10</v>
      </c>
      <c r="H19">
        <f t="shared" si="0"/>
        <v>5</v>
      </c>
      <c r="I19" t="s">
        <v>8</v>
      </c>
      <c r="J19" t="s">
        <v>113</v>
      </c>
    </row>
    <row r="20" spans="1:12" x14ac:dyDescent="0.25">
      <c r="A20">
        <v>17</v>
      </c>
      <c r="B20" t="s">
        <v>144</v>
      </c>
      <c r="C20" t="s">
        <v>99</v>
      </c>
      <c r="D20" t="s">
        <v>21</v>
      </c>
      <c r="E20">
        <v>2</v>
      </c>
      <c r="F20">
        <v>2</v>
      </c>
      <c r="G20" t="s">
        <v>6</v>
      </c>
      <c r="H20">
        <f t="shared" si="0"/>
        <v>2</v>
      </c>
      <c r="I20" t="s">
        <v>11</v>
      </c>
      <c r="J20" t="s">
        <v>112</v>
      </c>
    </row>
    <row r="21" spans="1:12" x14ac:dyDescent="0.25">
      <c r="A21">
        <v>18</v>
      </c>
      <c r="B21" t="s">
        <v>145</v>
      </c>
      <c r="C21" t="s">
        <v>99</v>
      </c>
      <c r="D21" t="s">
        <v>7</v>
      </c>
      <c r="G21" t="s">
        <v>6</v>
      </c>
      <c r="H21">
        <f t="shared" si="0"/>
        <v>2</v>
      </c>
      <c r="I21" t="s">
        <v>8</v>
      </c>
      <c r="J21" t="s">
        <v>114</v>
      </c>
    </row>
    <row r="22" spans="1:12" x14ac:dyDescent="0.25">
      <c r="A22">
        <v>19</v>
      </c>
      <c r="B22" t="s">
        <v>146</v>
      </c>
      <c r="C22" t="s">
        <v>99</v>
      </c>
      <c r="D22" t="s">
        <v>9</v>
      </c>
      <c r="E22">
        <v>2</v>
      </c>
      <c r="F22">
        <v>1</v>
      </c>
      <c r="G22" t="s">
        <v>12</v>
      </c>
      <c r="H22">
        <f t="shared" si="0"/>
        <v>1</v>
      </c>
      <c r="I22" t="s">
        <v>8</v>
      </c>
      <c r="J22" s="4" t="s">
        <v>110</v>
      </c>
    </row>
    <row r="23" spans="1:12" x14ac:dyDescent="0.25">
      <c r="A23">
        <v>20</v>
      </c>
      <c r="B23" t="s">
        <v>147</v>
      </c>
      <c r="C23" t="s">
        <v>99</v>
      </c>
      <c r="D23" t="s">
        <v>7</v>
      </c>
      <c r="G23" t="s">
        <v>12</v>
      </c>
      <c r="H23">
        <f t="shared" si="0"/>
        <v>1</v>
      </c>
      <c r="I23" t="s">
        <v>8</v>
      </c>
      <c r="J23" t="s">
        <v>115</v>
      </c>
    </row>
    <row r="24" spans="1:12" x14ac:dyDescent="0.25">
      <c r="A24">
        <v>21</v>
      </c>
      <c r="B24" t="s">
        <v>148</v>
      </c>
      <c r="C24" t="s">
        <v>99</v>
      </c>
      <c r="D24" t="s">
        <v>122</v>
      </c>
      <c r="E24">
        <v>1</v>
      </c>
      <c r="F24">
        <v>2</v>
      </c>
      <c r="G24" t="s">
        <v>12</v>
      </c>
      <c r="H24">
        <f t="shared" si="0"/>
        <v>1</v>
      </c>
      <c r="I24" t="s">
        <v>8</v>
      </c>
      <c r="J24" t="s">
        <v>115</v>
      </c>
      <c r="K24" t="s">
        <v>149</v>
      </c>
    </row>
    <row r="25" spans="1:12" x14ac:dyDescent="0.25">
      <c r="A25">
        <v>22</v>
      </c>
      <c r="B25" t="s">
        <v>150</v>
      </c>
      <c r="C25" t="s">
        <v>99</v>
      </c>
      <c r="D25" t="s">
        <v>151</v>
      </c>
      <c r="E25">
        <v>2</v>
      </c>
      <c r="F25">
        <v>2</v>
      </c>
      <c r="G25" t="s">
        <v>6</v>
      </c>
      <c r="H25">
        <f t="shared" si="0"/>
        <v>2</v>
      </c>
      <c r="I25" t="s">
        <v>8</v>
      </c>
      <c r="J25" s="4" t="s">
        <v>110</v>
      </c>
    </row>
    <row r="26" spans="1:12" x14ac:dyDescent="0.25">
      <c r="A26">
        <v>23</v>
      </c>
      <c r="B26" t="s">
        <v>152</v>
      </c>
      <c r="C26" t="s">
        <v>99</v>
      </c>
      <c r="D26" t="s">
        <v>86</v>
      </c>
      <c r="E26">
        <v>3</v>
      </c>
      <c r="F26">
        <v>3</v>
      </c>
      <c r="G26" t="s">
        <v>10</v>
      </c>
      <c r="H26">
        <f t="shared" si="0"/>
        <v>5</v>
      </c>
      <c r="I26" t="s">
        <v>15</v>
      </c>
      <c r="J26" t="s">
        <v>112</v>
      </c>
    </row>
    <row r="27" spans="1:12" x14ac:dyDescent="0.25">
      <c r="A27">
        <v>24</v>
      </c>
      <c r="B27" t="s">
        <v>153</v>
      </c>
      <c r="C27" t="s">
        <v>99</v>
      </c>
      <c r="D27" t="s">
        <v>22</v>
      </c>
      <c r="G27" t="s">
        <v>29</v>
      </c>
      <c r="H27">
        <f t="shared" si="0"/>
        <v>6</v>
      </c>
      <c r="I27" t="s">
        <v>11</v>
      </c>
      <c r="J27" t="s">
        <v>113</v>
      </c>
    </row>
    <row r="28" spans="1:12" x14ac:dyDescent="0.25">
      <c r="A28">
        <v>25</v>
      </c>
      <c r="B28" t="s">
        <v>154</v>
      </c>
      <c r="C28" t="s">
        <v>99</v>
      </c>
      <c r="D28" t="s">
        <v>22</v>
      </c>
      <c r="G28" t="s">
        <v>6</v>
      </c>
      <c r="H28">
        <f t="shared" si="0"/>
        <v>2</v>
      </c>
      <c r="I28" t="s">
        <v>8</v>
      </c>
      <c r="J28" t="s">
        <v>114</v>
      </c>
    </row>
    <row r="29" spans="1:12" x14ac:dyDescent="0.25">
      <c r="A29">
        <v>26</v>
      </c>
      <c r="B29" t="s">
        <v>155</v>
      </c>
      <c r="C29" t="s">
        <v>99</v>
      </c>
      <c r="D29" t="s">
        <v>86</v>
      </c>
      <c r="E29">
        <v>4</v>
      </c>
      <c r="F29">
        <v>6</v>
      </c>
      <c r="G29" t="s">
        <v>156</v>
      </c>
      <c r="H29">
        <f t="shared" si="0"/>
        <v>7</v>
      </c>
      <c r="I29" t="s">
        <v>11</v>
      </c>
      <c r="J29" t="s">
        <v>46</v>
      </c>
    </row>
    <row r="30" spans="1:12" x14ac:dyDescent="0.25">
      <c r="A30">
        <v>27</v>
      </c>
      <c r="B30" t="s">
        <v>157</v>
      </c>
      <c r="C30" t="s">
        <v>99</v>
      </c>
      <c r="D30" t="s">
        <v>24</v>
      </c>
      <c r="E30">
        <v>3</v>
      </c>
      <c r="F30">
        <v>1</v>
      </c>
      <c r="G30" t="s">
        <v>6</v>
      </c>
      <c r="H30">
        <f t="shared" si="0"/>
        <v>2</v>
      </c>
      <c r="I30" t="s">
        <v>11</v>
      </c>
      <c r="J30" s="4" t="s">
        <v>110</v>
      </c>
    </row>
    <row r="31" spans="1:12" x14ac:dyDescent="0.25">
      <c r="A31">
        <v>28</v>
      </c>
      <c r="B31" t="s">
        <v>158</v>
      </c>
      <c r="C31" t="s">
        <v>99</v>
      </c>
      <c r="D31" t="s">
        <v>13</v>
      </c>
      <c r="G31" t="s">
        <v>17</v>
      </c>
      <c r="H31">
        <f t="shared" si="0"/>
        <v>4</v>
      </c>
      <c r="I31" t="s">
        <v>15</v>
      </c>
      <c r="J31" t="s">
        <v>111</v>
      </c>
      <c r="L31" t="s">
        <v>159</v>
      </c>
    </row>
    <row r="32" spans="1:12" x14ac:dyDescent="0.25">
      <c r="A32">
        <v>29</v>
      </c>
      <c r="B32" t="s">
        <v>160</v>
      </c>
      <c r="C32" t="s">
        <v>99</v>
      </c>
      <c r="D32" t="s">
        <v>27</v>
      </c>
      <c r="E32">
        <v>2</v>
      </c>
      <c r="F32">
        <v>2</v>
      </c>
      <c r="G32" t="s">
        <v>28</v>
      </c>
      <c r="H32">
        <f t="shared" si="0"/>
        <v>2</v>
      </c>
      <c r="I32" t="s">
        <v>15</v>
      </c>
      <c r="J32" t="s">
        <v>115</v>
      </c>
      <c r="K32" t="s">
        <v>161</v>
      </c>
    </row>
    <row r="33" spans="1:12" x14ac:dyDescent="0.25">
      <c r="A33">
        <v>30</v>
      </c>
      <c r="B33" t="s">
        <v>162</v>
      </c>
      <c r="C33" t="s">
        <v>100</v>
      </c>
      <c r="D33" t="s">
        <v>19</v>
      </c>
      <c r="E33">
        <v>2</v>
      </c>
      <c r="F33">
        <v>4</v>
      </c>
      <c r="G33" t="s">
        <v>34</v>
      </c>
      <c r="H33">
        <f t="shared" si="0"/>
        <v>4</v>
      </c>
      <c r="I33" t="s">
        <v>15</v>
      </c>
      <c r="J33" s="4" t="s">
        <v>110</v>
      </c>
      <c r="K33" t="s">
        <v>130</v>
      </c>
    </row>
    <row r="34" spans="1:12" x14ac:dyDescent="0.25">
      <c r="A34">
        <v>31</v>
      </c>
      <c r="B34" t="s">
        <v>163</v>
      </c>
      <c r="C34" t="s">
        <v>100</v>
      </c>
      <c r="D34" t="s">
        <v>37</v>
      </c>
      <c r="E34">
        <v>4</v>
      </c>
      <c r="F34">
        <v>5</v>
      </c>
      <c r="G34" t="s">
        <v>40</v>
      </c>
      <c r="H34">
        <f t="shared" si="0"/>
        <v>6</v>
      </c>
      <c r="I34" t="s">
        <v>11</v>
      </c>
      <c r="J34" t="s">
        <v>46</v>
      </c>
    </row>
    <row r="35" spans="1:12" x14ac:dyDescent="0.25">
      <c r="A35">
        <v>32</v>
      </c>
      <c r="B35" t="s">
        <v>164</v>
      </c>
      <c r="C35" t="s">
        <v>100</v>
      </c>
      <c r="D35" t="s">
        <v>165</v>
      </c>
      <c r="E35">
        <v>3</v>
      </c>
      <c r="F35">
        <v>2</v>
      </c>
      <c r="G35" t="s">
        <v>40</v>
      </c>
      <c r="H35">
        <f t="shared" si="0"/>
        <v>6</v>
      </c>
      <c r="I35" t="s">
        <v>15</v>
      </c>
      <c r="J35" t="s">
        <v>46</v>
      </c>
    </row>
    <row r="36" spans="1:12" x14ac:dyDescent="0.25">
      <c r="A36">
        <v>33</v>
      </c>
      <c r="B36" t="s">
        <v>166</v>
      </c>
      <c r="C36" t="s">
        <v>100</v>
      </c>
      <c r="D36" t="s">
        <v>92</v>
      </c>
      <c r="E36">
        <v>3</v>
      </c>
      <c r="F36">
        <v>2</v>
      </c>
      <c r="G36" t="s">
        <v>34</v>
      </c>
      <c r="H36">
        <f t="shared" si="0"/>
        <v>4</v>
      </c>
      <c r="I36" t="s">
        <v>8</v>
      </c>
      <c r="J36" t="s">
        <v>112</v>
      </c>
    </row>
    <row r="37" spans="1:12" x14ac:dyDescent="0.25">
      <c r="A37">
        <v>34</v>
      </c>
      <c r="B37" t="s">
        <v>167</v>
      </c>
      <c r="C37" t="s">
        <v>100</v>
      </c>
      <c r="D37" t="s">
        <v>7</v>
      </c>
      <c r="G37" t="s">
        <v>30</v>
      </c>
      <c r="H37">
        <f t="shared" si="0"/>
        <v>2</v>
      </c>
      <c r="I37" t="s">
        <v>8</v>
      </c>
      <c r="J37" t="s">
        <v>113</v>
      </c>
      <c r="K37" t="s">
        <v>168</v>
      </c>
    </row>
    <row r="38" spans="1:12" x14ac:dyDescent="0.25">
      <c r="A38">
        <v>35</v>
      </c>
      <c r="B38" t="s">
        <v>169</v>
      </c>
      <c r="C38" t="s">
        <v>100</v>
      </c>
      <c r="D38" t="s">
        <v>36</v>
      </c>
      <c r="E38">
        <v>2</v>
      </c>
      <c r="F38">
        <v>1</v>
      </c>
      <c r="G38" t="s">
        <v>30</v>
      </c>
      <c r="H38">
        <f t="shared" si="0"/>
        <v>2</v>
      </c>
      <c r="I38" t="s">
        <v>8</v>
      </c>
      <c r="J38" s="4" t="s">
        <v>110</v>
      </c>
      <c r="K38" t="s">
        <v>170</v>
      </c>
    </row>
    <row r="39" spans="1:12" x14ac:dyDescent="0.25">
      <c r="A39">
        <v>36</v>
      </c>
      <c r="B39" t="s">
        <v>171</v>
      </c>
      <c r="C39" t="s">
        <v>100</v>
      </c>
      <c r="D39" t="s">
        <v>22</v>
      </c>
      <c r="G39" t="s">
        <v>35</v>
      </c>
      <c r="H39">
        <f t="shared" si="0"/>
        <v>3</v>
      </c>
      <c r="I39" t="s">
        <v>8</v>
      </c>
      <c r="J39" s="4" t="s">
        <v>110</v>
      </c>
    </row>
    <row r="40" spans="1:12" x14ac:dyDescent="0.25">
      <c r="A40">
        <v>37</v>
      </c>
      <c r="B40" t="s">
        <v>172</v>
      </c>
      <c r="C40" t="s">
        <v>100</v>
      </c>
      <c r="D40" t="s">
        <v>13</v>
      </c>
      <c r="G40" t="s">
        <v>32</v>
      </c>
      <c r="H40">
        <f t="shared" si="0"/>
        <v>6</v>
      </c>
      <c r="I40" t="s">
        <v>15</v>
      </c>
      <c r="J40" t="s">
        <v>112</v>
      </c>
      <c r="K40" t="s">
        <v>370</v>
      </c>
    </row>
    <row r="41" spans="1:12" x14ac:dyDescent="0.25">
      <c r="A41">
        <v>38</v>
      </c>
      <c r="B41" t="s">
        <v>173</v>
      </c>
      <c r="C41" t="s">
        <v>100</v>
      </c>
      <c r="D41" t="s">
        <v>13</v>
      </c>
      <c r="G41" t="s">
        <v>15</v>
      </c>
      <c r="H41">
        <f t="shared" si="0"/>
        <v>1</v>
      </c>
      <c r="I41" t="s">
        <v>8</v>
      </c>
      <c r="J41" t="s">
        <v>111</v>
      </c>
      <c r="L41" t="s">
        <v>174</v>
      </c>
    </row>
    <row r="42" spans="1:12" x14ac:dyDescent="0.25">
      <c r="A42">
        <v>39</v>
      </c>
      <c r="B42" t="s">
        <v>175</v>
      </c>
      <c r="C42" t="s">
        <v>100</v>
      </c>
      <c r="D42" t="s">
        <v>7</v>
      </c>
      <c r="G42" t="s">
        <v>176</v>
      </c>
      <c r="H42">
        <f t="shared" si="0"/>
        <v>3</v>
      </c>
      <c r="I42" t="s">
        <v>11</v>
      </c>
      <c r="J42" t="s">
        <v>112</v>
      </c>
    </row>
    <row r="43" spans="1:12" x14ac:dyDescent="0.25">
      <c r="A43">
        <v>40</v>
      </c>
      <c r="B43" t="s">
        <v>177</v>
      </c>
      <c r="C43" t="s">
        <v>100</v>
      </c>
      <c r="D43" t="s">
        <v>24</v>
      </c>
      <c r="E43">
        <v>1</v>
      </c>
      <c r="F43">
        <v>1</v>
      </c>
      <c r="G43" t="s">
        <v>30</v>
      </c>
      <c r="H43">
        <f t="shared" si="0"/>
        <v>2</v>
      </c>
      <c r="I43" t="s">
        <v>15</v>
      </c>
      <c r="J43" t="s">
        <v>112</v>
      </c>
      <c r="K43" t="s">
        <v>136</v>
      </c>
    </row>
    <row r="44" spans="1:12" x14ac:dyDescent="0.25">
      <c r="A44">
        <v>41</v>
      </c>
      <c r="B44" t="s">
        <v>178</v>
      </c>
      <c r="C44" t="s">
        <v>100</v>
      </c>
      <c r="D44" t="s">
        <v>179</v>
      </c>
      <c r="E44">
        <v>4</v>
      </c>
      <c r="F44">
        <v>4</v>
      </c>
      <c r="G44" t="s">
        <v>38</v>
      </c>
      <c r="H44">
        <f t="shared" si="0"/>
        <v>5</v>
      </c>
      <c r="I44" t="s">
        <v>8</v>
      </c>
      <c r="J44" s="4" t="s">
        <v>110</v>
      </c>
      <c r="K44" t="s">
        <v>180</v>
      </c>
    </row>
    <row r="45" spans="1:12" x14ac:dyDescent="0.25">
      <c r="A45">
        <v>42</v>
      </c>
      <c r="B45" t="s">
        <v>181</v>
      </c>
      <c r="C45" t="s">
        <v>100</v>
      </c>
      <c r="D45" t="s">
        <v>41</v>
      </c>
      <c r="E45">
        <v>6</v>
      </c>
      <c r="F45">
        <v>6</v>
      </c>
      <c r="G45" t="s">
        <v>182</v>
      </c>
      <c r="H45">
        <f t="shared" si="0"/>
        <v>7</v>
      </c>
      <c r="I45" t="s">
        <v>15</v>
      </c>
      <c r="J45" t="s">
        <v>114</v>
      </c>
    </row>
    <row r="46" spans="1:12" x14ac:dyDescent="0.25">
      <c r="A46">
        <v>43</v>
      </c>
      <c r="B46" t="s">
        <v>183</v>
      </c>
      <c r="C46" t="s">
        <v>100</v>
      </c>
      <c r="D46" t="s">
        <v>31</v>
      </c>
      <c r="E46">
        <v>1</v>
      </c>
      <c r="F46">
        <v>3</v>
      </c>
      <c r="G46" t="s">
        <v>30</v>
      </c>
      <c r="H46">
        <f t="shared" si="0"/>
        <v>2</v>
      </c>
      <c r="I46" t="s">
        <v>15</v>
      </c>
      <c r="J46" t="s">
        <v>112</v>
      </c>
      <c r="K46" t="s">
        <v>184</v>
      </c>
    </row>
    <row r="47" spans="1:12" x14ac:dyDescent="0.25">
      <c r="A47">
        <v>44</v>
      </c>
      <c r="B47" t="s">
        <v>185</v>
      </c>
      <c r="C47" t="s">
        <v>100</v>
      </c>
      <c r="D47" t="s">
        <v>31</v>
      </c>
      <c r="E47">
        <v>2</v>
      </c>
      <c r="F47">
        <v>1</v>
      </c>
      <c r="G47" t="s">
        <v>186</v>
      </c>
      <c r="H47">
        <f t="shared" si="0"/>
        <v>2</v>
      </c>
      <c r="I47" t="s">
        <v>11</v>
      </c>
      <c r="J47" t="s">
        <v>111</v>
      </c>
      <c r="L47" t="s">
        <v>174</v>
      </c>
    </row>
    <row r="48" spans="1:12" x14ac:dyDescent="0.25">
      <c r="A48">
        <v>45</v>
      </c>
      <c r="B48" t="s">
        <v>187</v>
      </c>
      <c r="C48" t="s">
        <v>100</v>
      </c>
      <c r="D48" t="s">
        <v>7</v>
      </c>
      <c r="G48" t="s">
        <v>186</v>
      </c>
      <c r="H48">
        <f t="shared" si="0"/>
        <v>2</v>
      </c>
      <c r="I48" t="s">
        <v>8</v>
      </c>
      <c r="J48" s="4" t="s">
        <v>110</v>
      </c>
    </row>
    <row r="49" spans="1:11" x14ac:dyDescent="0.25">
      <c r="A49">
        <v>46</v>
      </c>
      <c r="B49" t="s">
        <v>188</v>
      </c>
      <c r="C49" t="s">
        <v>100</v>
      </c>
      <c r="D49" t="s">
        <v>189</v>
      </c>
      <c r="E49">
        <v>2</v>
      </c>
      <c r="F49">
        <v>3</v>
      </c>
      <c r="G49" t="s">
        <v>35</v>
      </c>
      <c r="H49">
        <f t="shared" si="0"/>
        <v>3</v>
      </c>
      <c r="I49" t="s">
        <v>8</v>
      </c>
      <c r="J49" s="4" t="s">
        <v>110</v>
      </c>
    </row>
    <row r="50" spans="1:11" x14ac:dyDescent="0.25">
      <c r="A50">
        <v>47</v>
      </c>
      <c r="B50" t="s">
        <v>190</v>
      </c>
      <c r="C50" t="s">
        <v>100</v>
      </c>
      <c r="D50" t="s">
        <v>13</v>
      </c>
      <c r="G50" t="s">
        <v>34</v>
      </c>
      <c r="H50">
        <f t="shared" si="0"/>
        <v>4</v>
      </c>
      <c r="I50" t="s">
        <v>15</v>
      </c>
      <c r="J50" t="s">
        <v>112</v>
      </c>
      <c r="K50" t="s">
        <v>191</v>
      </c>
    </row>
    <row r="51" spans="1:11" x14ac:dyDescent="0.25">
      <c r="A51">
        <v>48</v>
      </c>
      <c r="B51" t="s">
        <v>192</v>
      </c>
      <c r="C51" t="s">
        <v>100</v>
      </c>
      <c r="D51" t="s">
        <v>193</v>
      </c>
      <c r="E51">
        <v>3</v>
      </c>
      <c r="F51">
        <v>3</v>
      </c>
      <c r="G51" t="s">
        <v>38</v>
      </c>
      <c r="H51">
        <f t="shared" si="0"/>
        <v>5</v>
      </c>
      <c r="I51" t="s">
        <v>11</v>
      </c>
      <c r="J51" t="s">
        <v>112</v>
      </c>
    </row>
    <row r="52" spans="1:11" x14ac:dyDescent="0.25">
      <c r="A52">
        <v>49</v>
      </c>
      <c r="B52" t="s">
        <v>194</v>
      </c>
      <c r="C52" t="s">
        <v>100</v>
      </c>
      <c r="D52" t="s">
        <v>7</v>
      </c>
      <c r="G52" t="s">
        <v>15</v>
      </c>
      <c r="H52">
        <f t="shared" si="0"/>
        <v>1</v>
      </c>
      <c r="I52" t="s">
        <v>8</v>
      </c>
      <c r="J52" t="s">
        <v>112</v>
      </c>
      <c r="K52" t="s">
        <v>195</v>
      </c>
    </row>
    <row r="53" spans="1:11" x14ac:dyDescent="0.25">
      <c r="A53">
        <v>50</v>
      </c>
      <c r="B53" t="s">
        <v>196</v>
      </c>
      <c r="C53" t="s">
        <v>100</v>
      </c>
      <c r="D53" t="s">
        <v>92</v>
      </c>
      <c r="E53">
        <v>1</v>
      </c>
      <c r="F53">
        <v>1</v>
      </c>
      <c r="G53" t="s">
        <v>39</v>
      </c>
      <c r="H53">
        <f t="shared" si="0"/>
        <v>5</v>
      </c>
      <c r="I53" t="s">
        <v>15</v>
      </c>
      <c r="J53" t="s">
        <v>112</v>
      </c>
      <c r="K53" t="s">
        <v>372</v>
      </c>
    </row>
    <row r="54" spans="1:11" x14ac:dyDescent="0.25">
      <c r="A54">
        <v>51</v>
      </c>
      <c r="B54" t="s">
        <v>197</v>
      </c>
      <c r="C54" t="s">
        <v>100</v>
      </c>
      <c r="D54" t="s">
        <v>31</v>
      </c>
      <c r="E54">
        <v>2</v>
      </c>
      <c r="F54">
        <v>2</v>
      </c>
      <c r="G54" t="s">
        <v>39</v>
      </c>
      <c r="H54">
        <f t="shared" si="0"/>
        <v>5</v>
      </c>
      <c r="I54" t="s">
        <v>8</v>
      </c>
      <c r="J54" t="s">
        <v>110</v>
      </c>
      <c r="K54" t="s">
        <v>371</v>
      </c>
    </row>
    <row r="55" spans="1:11" x14ac:dyDescent="0.25">
      <c r="A55">
        <v>52</v>
      </c>
      <c r="B55" t="s">
        <v>198</v>
      </c>
      <c r="C55" t="s">
        <v>100</v>
      </c>
      <c r="D55" t="s">
        <v>13</v>
      </c>
      <c r="G55" t="s">
        <v>30</v>
      </c>
      <c r="H55">
        <f t="shared" si="0"/>
        <v>2</v>
      </c>
      <c r="I55" t="s">
        <v>8</v>
      </c>
      <c r="J55" s="4" t="s">
        <v>110</v>
      </c>
      <c r="K55" t="s">
        <v>199</v>
      </c>
    </row>
    <row r="56" spans="1:11" x14ac:dyDescent="0.25">
      <c r="A56">
        <v>53</v>
      </c>
      <c r="B56" t="s">
        <v>200</v>
      </c>
      <c r="C56" t="s">
        <v>100</v>
      </c>
      <c r="D56" t="s">
        <v>7</v>
      </c>
      <c r="G56" t="s">
        <v>34</v>
      </c>
      <c r="H56">
        <f t="shared" si="0"/>
        <v>4</v>
      </c>
      <c r="I56" t="s">
        <v>8</v>
      </c>
      <c r="J56" t="s">
        <v>115</v>
      </c>
    </row>
    <row r="57" spans="1:11" x14ac:dyDescent="0.25">
      <c r="A57">
        <v>54</v>
      </c>
      <c r="B57" t="s">
        <v>201</v>
      </c>
      <c r="C57" t="s">
        <v>100</v>
      </c>
      <c r="D57" t="s">
        <v>7</v>
      </c>
      <c r="G57" t="s">
        <v>30</v>
      </c>
      <c r="H57">
        <f t="shared" si="0"/>
        <v>2</v>
      </c>
      <c r="I57" t="s">
        <v>15</v>
      </c>
      <c r="J57" t="s">
        <v>114</v>
      </c>
    </row>
    <row r="58" spans="1:11" x14ac:dyDescent="0.25">
      <c r="A58">
        <v>55</v>
      </c>
      <c r="B58" t="s">
        <v>202</v>
      </c>
      <c r="C58" t="s">
        <v>100</v>
      </c>
      <c r="D58" t="s">
        <v>203</v>
      </c>
      <c r="E58">
        <v>8</v>
      </c>
      <c r="F58">
        <v>8</v>
      </c>
      <c r="G58" t="s">
        <v>182</v>
      </c>
      <c r="H58">
        <f t="shared" si="0"/>
        <v>7</v>
      </c>
      <c r="I58" t="s">
        <v>11</v>
      </c>
      <c r="J58" t="s">
        <v>46</v>
      </c>
    </row>
    <row r="59" spans="1:11" x14ac:dyDescent="0.25">
      <c r="A59">
        <v>56</v>
      </c>
      <c r="B59" t="s">
        <v>204</v>
      </c>
      <c r="C59" t="s">
        <v>100</v>
      </c>
      <c r="D59" t="s">
        <v>42</v>
      </c>
      <c r="E59">
        <v>0</v>
      </c>
      <c r="F59">
        <v>1</v>
      </c>
      <c r="G59" t="s">
        <v>15</v>
      </c>
      <c r="H59">
        <f t="shared" si="0"/>
        <v>1</v>
      </c>
      <c r="I59" t="s">
        <v>15</v>
      </c>
      <c r="J59" s="4" t="s">
        <v>110</v>
      </c>
    </row>
    <row r="60" spans="1:11" x14ac:dyDescent="0.25">
      <c r="A60">
        <v>57</v>
      </c>
      <c r="B60" t="s">
        <v>205</v>
      </c>
      <c r="C60" t="s">
        <v>100</v>
      </c>
      <c r="D60" t="s">
        <v>22</v>
      </c>
      <c r="G60" t="s">
        <v>33</v>
      </c>
      <c r="H60">
        <f t="shared" si="0"/>
        <v>4</v>
      </c>
      <c r="I60" t="s">
        <v>11</v>
      </c>
      <c r="J60" t="s">
        <v>112</v>
      </c>
      <c r="K60" t="s">
        <v>373</v>
      </c>
    </row>
    <row r="61" spans="1:11" x14ac:dyDescent="0.25">
      <c r="A61">
        <v>58</v>
      </c>
      <c r="B61" t="s">
        <v>206</v>
      </c>
      <c r="C61" t="s">
        <v>101</v>
      </c>
      <c r="D61" t="s">
        <v>207</v>
      </c>
      <c r="E61">
        <v>2</v>
      </c>
      <c r="F61">
        <v>3</v>
      </c>
      <c r="G61" t="s">
        <v>54</v>
      </c>
      <c r="H61">
        <f t="shared" si="0"/>
        <v>6</v>
      </c>
      <c r="I61" t="s">
        <v>15</v>
      </c>
      <c r="J61" s="4" t="s">
        <v>110</v>
      </c>
      <c r="K61" t="s">
        <v>208</v>
      </c>
    </row>
    <row r="62" spans="1:11" x14ac:dyDescent="0.25">
      <c r="A62">
        <v>59</v>
      </c>
      <c r="B62" t="s">
        <v>209</v>
      </c>
      <c r="C62" t="s">
        <v>101</v>
      </c>
      <c r="D62" t="s">
        <v>31</v>
      </c>
      <c r="E62">
        <v>1</v>
      </c>
      <c r="F62">
        <v>3</v>
      </c>
      <c r="G62" t="s">
        <v>48</v>
      </c>
      <c r="H62">
        <f t="shared" si="0"/>
        <v>3</v>
      </c>
      <c r="I62" t="s">
        <v>15</v>
      </c>
      <c r="J62" s="4" t="s">
        <v>110</v>
      </c>
    </row>
    <row r="63" spans="1:11" x14ac:dyDescent="0.25">
      <c r="A63">
        <v>60</v>
      </c>
      <c r="B63" t="s">
        <v>210</v>
      </c>
      <c r="C63" t="s">
        <v>101</v>
      </c>
      <c r="D63" t="s">
        <v>22</v>
      </c>
      <c r="G63" t="s">
        <v>45</v>
      </c>
      <c r="H63">
        <f t="shared" si="0"/>
        <v>3</v>
      </c>
      <c r="I63" t="s">
        <v>8</v>
      </c>
      <c r="J63" s="4" t="s">
        <v>110</v>
      </c>
    </row>
    <row r="64" spans="1:11" x14ac:dyDescent="0.25">
      <c r="A64">
        <v>61</v>
      </c>
      <c r="B64" t="s">
        <v>211</v>
      </c>
      <c r="C64" t="s">
        <v>101</v>
      </c>
      <c r="D64" t="s">
        <v>7</v>
      </c>
      <c r="G64" t="s">
        <v>57</v>
      </c>
      <c r="H64">
        <f t="shared" si="0"/>
        <v>2</v>
      </c>
      <c r="I64" t="s">
        <v>15</v>
      </c>
      <c r="J64" t="s">
        <v>112</v>
      </c>
    </row>
    <row r="65" spans="1:11" x14ac:dyDescent="0.25">
      <c r="A65">
        <v>62</v>
      </c>
      <c r="B65" t="s">
        <v>212</v>
      </c>
      <c r="C65" t="s">
        <v>101</v>
      </c>
      <c r="D65" t="s">
        <v>213</v>
      </c>
      <c r="E65">
        <v>0</v>
      </c>
      <c r="F65">
        <v>5</v>
      </c>
      <c r="G65" t="s">
        <v>48</v>
      </c>
      <c r="H65">
        <f t="shared" si="0"/>
        <v>3</v>
      </c>
      <c r="I65" t="s">
        <v>15</v>
      </c>
      <c r="J65" s="4" t="s">
        <v>110</v>
      </c>
    </row>
    <row r="66" spans="1:11" x14ac:dyDescent="0.25">
      <c r="A66">
        <v>63</v>
      </c>
      <c r="B66" t="s">
        <v>214</v>
      </c>
      <c r="C66" t="s">
        <v>101</v>
      </c>
      <c r="D66" t="s">
        <v>215</v>
      </c>
      <c r="E66">
        <v>4</v>
      </c>
      <c r="F66">
        <v>4</v>
      </c>
      <c r="G66" t="s">
        <v>54</v>
      </c>
      <c r="H66">
        <f t="shared" si="0"/>
        <v>6</v>
      </c>
      <c r="I66" t="s">
        <v>18</v>
      </c>
      <c r="J66" t="s">
        <v>115</v>
      </c>
      <c r="K66" t="s">
        <v>216</v>
      </c>
    </row>
    <row r="67" spans="1:11" x14ac:dyDescent="0.25">
      <c r="A67">
        <v>64</v>
      </c>
      <c r="B67" t="s">
        <v>217</v>
      </c>
      <c r="C67" t="s">
        <v>101</v>
      </c>
      <c r="D67" t="s">
        <v>13</v>
      </c>
      <c r="G67" t="s">
        <v>47</v>
      </c>
      <c r="H67">
        <f t="shared" si="0"/>
        <v>2</v>
      </c>
      <c r="I67" t="s">
        <v>8</v>
      </c>
      <c r="J67" s="4" t="s">
        <v>110</v>
      </c>
      <c r="K67" t="s">
        <v>130</v>
      </c>
    </row>
    <row r="68" spans="1:11" x14ac:dyDescent="0.25">
      <c r="A68">
        <v>65</v>
      </c>
      <c r="B68" t="s">
        <v>218</v>
      </c>
      <c r="C68" t="s">
        <v>101</v>
      </c>
      <c r="D68" t="s">
        <v>22</v>
      </c>
      <c r="G68" t="s">
        <v>45</v>
      </c>
      <c r="H68">
        <f t="shared" ref="H68:H131" si="1">IF(ISNUMBER(VALUE(LEFT(G68,1))),IF(ISNUMBER(VALUE(MID(G68,2,1))),LEFT(G68,2)+LEN(G68)-2,LEFT(G68,1)+LEN(G68)-1),LEN(G68))</f>
        <v>3</v>
      </c>
      <c r="I68" t="s">
        <v>15</v>
      </c>
      <c r="J68" t="s">
        <v>112</v>
      </c>
      <c r="K68" t="s">
        <v>374</v>
      </c>
    </row>
    <row r="69" spans="1:11" x14ac:dyDescent="0.25">
      <c r="A69">
        <v>66</v>
      </c>
      <c r="B69" t="s">
        <v>219</v>
      </c>
      <c r="C69" t="s">
        <v>101</v>
      </c>
      <c r="D69" t="s">
        <v>44</v>
      </c>
      <c r="E69">
        <v>6</v>
      </c>
      <c r="F69">
        <v>4</v>
      </c>
      <c r="G69" t="s">
        <v>43</v>
      </c>
      <c r="H69">
        <f t="shared" si="1"/>
        <v>7</v>
      </c>
      <c r="I69" t="s">
        <v>11</v>
      </c>
      <c r="J69" t="s">
        <v>46</v>
      </c>
    </row>
    <row r="70" spans="1:11" x14ac:dyDescent="0.25">
      <c r="A70">
        <v>67</v>
      </c>
      <c r="B70" t="s">
        <v>220</v>
      </c>
      <c r="C70" t="s">
        <v>101</v>
      </c>
      <c r="D70" t="s">
        <v>7</v>
      </c>
      <c r="G70" t="s">
        <v>46</v>
      </c>
      <c r="H70">
        <f t="shared" si="1"/>
        <v>1</v>
      </c>
      <c r="I70" t="s">
        <v>8</v>
      </c>
      <c r="J70" t="s">
        <v>114</v>
      </c>
      <c r="K70" t="s">
        <v>221</v>
      </c>
    </row>
    <row r="71" spans="1:11" x14ac:dyDescent="0.25">
      <c r="A71">
        <v>68</v>
      </c>
      <c r="B71" t="s">
        <v>222</v>
      </c>
      <c r="C71" t="s">
        <v>101</v>
      </c>
      <c r="D71" t="s">
        <v>223</v>
      </c>
      <c r="E71">
        <v>3</v>
      </c>
      <c r="F71">
        <v>4</v>
      </c>
      <c r="G71" t="s">
        <v>50</v>
      </c>
      <c r="H71">
        <f t="shared" si="1"/>
        <v>4</v>
      </c>
      <c r="I71" t="s">
        <v>11</v>
      </c>
      <c r="J71" t="s">
        <v>112</v>
      </c>
    </row>
    <row r="72" spans="1:11" x14ac:dyDescent="0.25">
      <c r="A72">
        <v>69</v>
      </c>
      <c r="B72" t="s">
        <v>224</v>
      </c>
      <c r="C72" t="s">
        <v>101</v>
      </c>
      <c r="D72" t="s">
        <v>7</v>
      </c>
      <c r="G72" t="s">
        <v>225</v>
      </c>
      <c r="H72">
        <f t="shared" si="1"/>
        <v>7</v>
      </c>
      <c r="I72" t="s">
        <v>11</v>
      </c>
      <c r="J72" t="s">
        <v>114</v>
      </c>
    </row>
    <row r="73" spans="1:11" x14ac:dyDescent="0.25">
      <c r="A73">
        <v>70</v>
      </c>
      <c r="B73" t="s">
        <v>226</v>
      </c>
      <c r="C73" t="s">
        <v>101</v>
      </c>
      <c r="D73" t="s">
        <v>51</v>
      </c>
      <c r="E73">
        <v>2</v>
      </c>
      <c r="F73">
        <v>2</v>
      </c>
      <c r="G73" t="s">
        <v>47</v>
      </c>
      <c r="H73">
        <f t="shared" si="1"/>
        <v>2</v>
      </c>
      <c r="I73" t="s">
        <v>8</v>
      </c>
      <c r="J73" s="4" t="s">
        <v>110</v>
      </c>
    </row>
    <row r="74" spans="1:11" x14ac:dyDescent="0.25">
      <c r="A74">
        <v>71</v>
      </c>
      <c r="B74" t="s">
        <v>227</v>
      </c>
      <c r="C74" t="s">
        <v>101</v>
      </c>
      <c r="D74" t="s">
        <v>53</v>
      </c>
      <c r="E74">
        <v>2</v>
      </c>
      <c r="F74">
        <v>1</v>
      </c>
      <c r="G74" t="s">
        <v>50</v>
      </c>
      <c r="H74">
        <f t="shared" si="1"/>
        <v>4</v>
      </c>
      <c r="I74" t="s">
        <v>15</v>
      </c>
      <c r="J74" s="4" t="s">
        <v>110</v>
      </c>
    </row>
    <row r="75" spans="1:11" x14ac:dyDescent="0.25">
      <c r="A75">
        <v>72</v>
      </c>
      <c r="B75" t="s">
        <v>228</v>
      </c>
      <c r="C75" t="s">
        <v>101</v>
      </c>
      <c r="D75" t="s">
        <v>53</v>
      </c>
      <c r="E75">
        <v>4</v>
      </c>
      <c r="F75">
        <v>2</v>
      </c>
      <c r="G75" t="s">
        <v>50</v>
      </c>
      <c r="H75">
        <f t="shared" si="1"/>
        <v>4</v>
      </c>
      <c r="I75" t="s">
        <v>8</v>
      </c>
      <c r="J75" t="s">
        <v>115</v>
      </c>
    </row>
    <row r="76" spans="1:11" x14ac:dyDescent="0.25">
      <c r="A76">
        <v>73</v>
      </c>
      <c r="B76" t="s">
        <v>229</v>
      </c>
      <c r="C76" t="s">
        <v>101</v>
      </c>
      <c r="D76" t="s">
        <v>22</v>
      </c>
      <c r="G76" t="s">
        <v>50</v>
      </c>
      <c r="H76">
        <f t="shared" si="1"/>
        <v>4</v>
      </c>
      <c r="I76" t="s">
        <v>11</v>
      </c>
      <c r="J76" t="s">
        <v>112</v>
      </c>
    </row>
    <row r="77" spans="1:11" x14ac:dyDescent="0.25">
      <c r="A77">
        <v>74</v>
      </c>
      <c r="B77" t="s">
        <v>230</v>
      </c>
      <c r="C77" t="s">
        <v>101</v>
      </c>
      <c r="D77" t="s">
        <v>13</v>
      </c>
      <c r="G77" t="s">
        <v>48</v>
      </c>
      <c r="H77">
        <f t="shared" si="1"/>
        <v>3</v>
      </c>
      <c r="I77" t="s">
        <v>8</v>
      </c>
      <c r="J77" s="4" t="s">
        <v>110</v>
      </c>
      <c r="K77" t="s">
        <v>199</v>
      </c>
    </row>
    <row r="78" spans="1:11" x14ac:dyDescent="0.25">
      <c r="A78">
        <v>75</v>
      </c>
      <c r="B78" t="s">
        <v>231</v>
      </c>
      <c r="C78" t="s">
        <v>101</v>
      </c>
      <c r="D78" t="s">
        <v>232</v>
      </c>
      <c r="E78">
        <v>3</v>
      </c>
      <c r="F78">
        <v>3</v>
      </c>
      <c r="G78" t="s">
        <v>45</v>
      </c>
      <c r="H78">
        <f t="shared" si="1"/>
        <v>3</v>
      </c>
      <c r="I78" t="s">
        <v>11</v>
      </c>
      <c r="J78" t="s">
        <v>46</v>
      </c>
      <c r="K78" t="s">
        <v>233</v>
      </c>
    </row>
    <row r="79" spans="1:11" x14ac:dyDescent="0.25">
      <c r="A79">
        <v>76</v>
      </c>
      <c r="B79" t="s">
        <v>234</v>
      </c>
      <c r="C79" t="s">
        <v>101</v>
      </c>
      <c r="D79" t="s">
        <v>26</v>
      </c>
      <c r="E79">
        <v>4</v>
      </c>
      <c r="F79">
        <v>5</v>
      </c>
      <c r="G79" t="s">
        <v>235</v>
      </c>
      <c r="H79">
        <f t="shared" si="1"/>
        <v>7</v>
      </c>
      <c r="I79" t="s">
        <v>8</v>
      </c>
      <c r="J79" t="s">
        <v>115</v>
      </c>
    </row>
    <row r="80" spans="1:11" x14ac:dyDescent="0.25">
      <c r="A80">
        <v>77</v>
      </c>
      <c r="B80" t="s">
        <v>236</v>
      </c>
      <c r="C80" t="s">
        <v>101</v>
      </c>
      <c r="D80" t="s">
        <v>7</v>
      </c>
      <c r="G80" t="s">
        <v>48</v>
      </c>
      <c r="H80">
        <f t="shared" si="1"/>
        <v>3</v>
      </c>
      <c r="I80" t="s">
        <v>8</v>
      </c>
      <c r="J80" t="s">
        <v>115</v>
      </c>
    </row>
    <row r="81" spans="1:11" x14ac:dyDescent="0.25">
      <c r="A81">
        <v>78</v>
      </c>
      <c r="B81" t="s">
        <v>237</v>
      </c>
      <c r="C81" t="s">
        <v>101</v>
      </c>
      <c r="D81" t="s">
        <v>24</v>
      </c>
      <c r="E81">
        <v>2</v>
      </c>
      <c r="F81">
        <v>1</v>
      </c>
      <c r="G81" t="s">
        <v>47</v>
      </c>
      <c r="H81">
        <f t="shared" si="1"/>
        <v>2</v>
      </c>
      <c r="I81" t="s">
        <v>8</v>
      </c>
      <c r="J81" t="s">
        <v>110</v>
      </c>
    </row>
    <row r="82" spans="1:11" x14ac:dyDescent="0.25">
      <c r="A82">
        <v>79</v>
      </c>
      <c r="B82" t="s">
        <v>238</v>
      </c>
      <c r="C82" t="s">
        <v>101</v>
      </c>
      <c r="D82" t="s">
        <v>53</v>
      </c>
      <c r="E82">
        <v>2</v>
      </c>
      <c r="F82">
        <v>2</v>
      </c>
      <c r="G82" t="s">
        <v>48</v>
      </c>
      <c r="H82">
        <f t="shared" si="1"/>
        <v>3</v>
      </c>
      <c r="I82" t="s">
        <v>15</v>
      </c>
      <c r="J82" t="s">
        <v>112</v>
      </c>
      <c r="K82" t="s">
        <v>239</v>
      </c>
    </row>
    <row r="83" spans="1:11" x14ac:dyDescent="0.25">
      <c r="A83">
        <v>80</v>
      </c>
      <c r="B83" t="s">
        <v>240</v>
      </c>
      <c r="C83" t="s">
        <v>101</v>
      </c>
      <c r="D83" t="s">
        <v>31</v>
      </c>
      <c r="E83">
        <v>2</v>
      </c>
      <c r="F83">
        <v>2</v>
      </c>
      <c r="G83" t="s">
        <v>47</v>
      </c>
      <c r="H83">
        <f t="shared" si="1"/>
        <v>2</v>
      </c>
      <c r="I83" t="s">
        <v>11</v>
      </c>
      <c r="J83" t="s">
        <v>112</v>
      </c>
      <c r="K83" t="s">
        <v>130</v>
      </c>
    </row>
    <row r="84" spans="1:11" x14ac:dyDescent="0.25">
      <c r="A84">
        <v>81</v>
      </c>
      <c r="B84" t="s">
        <v>241</v>
      </c>
      <c r="C84" t="s">
        <v>101</v>
      </c>
      <c r="D84" t="s">
        <v>22</v>
      </c>
      <c r="G84" t="s">
        <v>55</v>
      </c>
      <c r="H84">
        <f t="shared" si="1"/>
        <v>5</v>
      </c>
      <c r="I84" t="s">
        <v>15</v>
      </c>
      <c r="J84" t="s">
        <v>113</v>
      </c>
      <c r="K84" t="s">
        <v>242</v>
      </c>
    </row>
    <row r="85" spans="1:11" x14ac:dyDescent="0.25">
      <c r="A85">
        <v>82</v>
      </c>
      <c r="B85" t="s">
        <v>243</v>
      </c>
      <c r="C85" t="s">
        <v>101</v>
      </c>
      <c r="D85" t="s">
        <v>53</v>
      </c>
      <c r="E85">
        <v>1</v>
      </c>
      <c r="F85">
        <v>3</v>
      </c>
      <c r="G85" t="s">
        <v>48</v>
      </c>
      <c r="H85">
        <f t="shared" si="1"/>
        <v>3</v>
      </c>
      <c r="I85" t="s">
        <v>8</v>
      </c>
      <c r="J85" t="s">
        <v>115</v>
      </c>
    </row>
    <row r="86" spans="1:11" x14ac:dyDescent="0.25">
      <c r="A86">
        <v>83</v>
      </c>
      <c r="B86" t="s">
        <v>244</v>
      </c>
      <c r="C86" t="s">
        <v>101</v>
      </c>
      <c r="D86" t="s">
        <v>49</v>
      </c>
      <c r="E86">
        <v>2</v>
      </c>
      <c r="F86">
        <v>2</v>
      </c>
      <c r="G86" t="s">
        <v>52</v>
      </c>
      <c r="H86">
        <f t="shared" si="1"/>
        <v>5</v>
      </c>
      <c r="I86" t="s">
        <v>15</v>
      </c>
      <c r="J86" t="s">
        <v>110</v>
      </c>
    </row>
    <row r="87" spans="1:11" x14ac:dyDescent="0.25">
      <c r="A87">
        <v>84</v>
      </c>
      <c r="B87" t="s">
        <v>245</v>
      </c>
      <c r="C87" t="s">
        <v>101</v>
      </c>
      <c r="D87" t="s">
        <v>246</v>
      </c>
      <c r="E87">
        <v>1</v>
      </c>
      <c r="F87">
        <v>1</v>
      </c>
      <c r="G87" t="s">
        <v>47</v>
      </c>
      <c r="H87">
        <f t="shared" si="1"/>
        <v>2</v>
      </c>
      <c r="I87" t="s">
        <v>15</v>
      </c>
      <c r="J87" t="s">
        <v>110</v>
      </c>
    </row>
    <row r="88" spans="1:11" x14ac:dyDescent="0.25">
      <c r="A88">
        <v>85</v>
      </c>
      <c r="B88" t="s">
        <v>247</v>
      </c>
      <c r="C88" t="s">
        <v>101</v>
      </c>
      <c r="D88" t="s">
        <v>64</v>
      </c>
      <c r="E88">
        <v>3</v>
      </c>
      <c r="F88">
        <v>3</v>
      </c>
      <c r="G88" t="s">
        <v>52</v>
      </c>
      <c r="H88">
        <f t="shared" si="1"/>
        <v>5</v>
      </c>
      <c r="I88" t="s">
        <v>8</v>
      </c>
      <c r="J88" t="s">
        <v>115</v>
      </c>
    </row>
    <row r="89" spans="1:11" x14ac:dyDescent="0.25">
      <c r="A89">
        <v>86</v>
      </c>
      <c r="B89" t="s">
        <v>248</v>
      </c>
      <c r="C89" t="s">
        <v>101</v>
      </c>
      <c r="D89" t="s">
        <v>13</v>
      </c>
      <c r="G89" t="s">
        <v>50</v>
      </c>
      <c r="H89">
        <f t="shared" si="1"/>
        <v>4</v>
      </c>
      <c r="I89" t="s">
        <v>8</v>
      </c>
      <c r="J89" t="s">
        <v>110</v>
      </c>
    </row>
    <row r="90" spans="1:11" x14ac:dyDescent="0.25">
      <c r="A90">
        <v>87</v>
      </c>
      <c r="B90" t="s">
        <v>249</v>
      </c>
      <c r="C90" t="s">
        <v>102</v>
      </c>
      <c r="D90" t="s">
        <v>67</v>
      </c>
      <c r="E90">
        <v>3</v>
      </c>
      <c r="F90">
        <v>2</v>
      </c>
      <c r="G90" t="s">
        <v>69</v>
      </c>
      <c r="H90">
        <f t="shared" si="1"/>
        <v>5</v>
      </c>
      <c r="I90" t="s">
        <v>15</v>
      </c>
      <c r="J90" t="s">
        <v>46</v>
      </c>
      <c r="K90" t="s">
        <v>250</v>
      </c>
    </row>
    <row r="91" spans="1:11" x14ac:dyDescent="0.25">
      <c r="A91">
        <v>88</v>
      </c>
      <c r="B91" t="s">
        <v>251</v>
      </c>
      <c r="C91" t="s">
        <v>102</v>
      </c>
      <c r="D91" t="s">
        <v>252</v>
      </c>
      <c r="E91">
        <v>3</v>
      </c>
      <c r="F91">
        <v>2</v>
      </c>
      <c r="G91" t="s">
        <v>59</v>
      </c>
      <c r="H91">
        <f t="shared" si="1"/>
        <v>3</v>
      </c>
      <c r="I91" t="s">
        <v>15</v>
      </c>
      <c r="J91" t="s">
        <v>110</v>
      </c>
    </row>
    <row r="92" spans="1:11" x14ac:dyDescent="0.25">
      <c r="A92">
        <v>89</v>
      </c>
      <c r="B92" t="s">
        <v>253</v>
      </c>
      <c r="C92" t="s">
        <v>102</v>
      </c>
      <c r="D92" t="s">
        <v>22</v>
      </c>
      <c r="G92" t="s">
        <v>59</v>
      </c>
      <c r="H92">
        <f t="shared" si="1"/>
        <v>3</v>
      </c>
      <c r="I92" t="s">
        <v>8</v>
      </c>
      <c r="J92" t="s">
        <v>110</v>
      </c>
    </row>
    <row r="93" spans="1:11" x14ac:dyDescent="0.25">
      <c r="A93">
        <v>90</v>
      </c>
      <c r="B93" t="s">
        <v>254</v>
      </c>
      <c r="C93" t="s">
        <v>102</v>
      </c>
      <c r="D93" t="s">
        <v>68</v>
      </c>
      <c r="E93">
        <v>5</v>
      </c>
      <c r="F93">
        <v>2</v>
      </c>
      <c r="G93" t="s">
        <v>61</v>
      </c>
      <c r="H93">
        <f t="shared" si="1"/>
        <v>4</v>
      </c>
      <c r="I93" t="s">
        <v>8</v>
      </c>
      <c r="J93" t="s">
        <v>115</v>
      </c>
      <c r="K93" t="s">
        <v>255</v>
      </c>
    </row>
    <row r="94" spans="1:11" x14ac:dyDescent="0.25">
      <c r="A94">
        <v>91</v>
      </c>
      <c r="B94" t="s">
        <v>256</v>
      </c>
      <c r="C94" t="s">
        <v>102</v>
      </c>
      <c r="D94" t="s">
        <v>13</v>
      </c>
      <c r="G94" t="s">
        <v>11</v>
      </c>
      <c r="H94">
        <f t="shared" si="1"/>
        <v>1</v>
      </c>
      <c r="I94" t="s">
        <v>8</v>
      </c>
      <c r="J94" t="s">
        <v>114</v>
      </c>
    </row>
    <row r="95" spans="1:11" x14ac:dyDescent="0.25">
      <c r="A95">
        <v>92</v>
      </c>
      <c r="B95" t="s">
        <v>257</v>
      </c>
      <c r="C95" t="s">
        <v>102</v>
      </c>
      <c r="D95" t="s">
        <v>24</v>
      </c>
      <c r="E95">
        <v>1</v>
      </c>
      <c r="F95">
        <v>1</v>
      </c>
      <c r="G95" t="s">
        <v>60</v>
      </c>
      <c r="H95">
        <f t="shared" si="1"/>
        <v>2</v>
      </c>
      <c r="I95" t="s">
        <v>15</v>
      </c>
      <c r="J95" t="s">
        <v>110</v>
      </c>
    </row>
    <row r="96" spans="1:11" x14ac:dyDescent="0.25">
      <c r="A96">
        <v>93</v>
      </c>
      <c r="B96" t="s">
        <v>258</v>
      </c>
      <c r="C96" t="s">
        <v>102</v>
      </c>
      <c r="D96" t="s">
        <v>7</v>
      </c>
      <c r="G96" t="s">
        <v>60</v>
      </c>
      <c r="H96">
        <f t="shared" si="1"/>
        <v>2</v>
      </c>
      <c r="I96" t="s">
        <v>8</v>
      </c>
      <c r="J96" t="s">
        <v>110</v>
      </c>
      <c r="K96" t="s">
        <v>259</v>
      </c>
    </row>
    <row r="97" spans="1:11" x14ac:dyDescent="0.25">
      <c r="A97">
        <v>94</v>
      </c>
      <c r="B97" t="s">
        <v>260</v>
      </c>
      <c r="C97" t="s">
        <v>102</v>
      </c>
      <c r="D97" t="s">
        <v>7</v>
      </c>
      <c r="G97" t="s">
        <v>261</v>
      </c>
      <c r="H97">
        <f t="shared" si="1"/>
        <v>4</v>
      </c>
      <c r="I97" t="s">
        <v>11</v>
      </c>
      <c r="J97" t="s">
        <v>112</v>
      </c>
    </row>
    <row r="98" spans="1:11" x14ac:dyDescent="0.25">
      <c r="A98">
        <v>95</v>
      </c>
      <c r="B98" t="s">
        <v>262</v>
      </c>
      <c r="C98" t="s">
        <v>102</v>
      </c>
      <c r="D98" t="s">
        <v>13</v>
      </c>
      <c r="G98" t="s">
        <v>66</v>
      </c>
      <c r="H98">
        <f t="shared" si="1"/>
        <v>3</v>
      </c>
      <c r="I98" t="s">
        <v>8</v>
      </c>
      <c r="J98" t="s">
        <v>113</v>
      </c>
    </row>
    <row r="99" spans="1:11" x14ac:dyDescent="0.25">
      <c r="A99">
        <v>96</v>
      </c>
      <c r="B99" t="s">
        <v>263</v>
      </c>
      <c r="C99" t="s">
        <v>102</v>
      </c>
      <c r="D99" t="s">
        <v>64</v>
      </c>
      <c r="E99">
        <v>3</v>
      </c>
      <c r="F99">
        <v>4</v>
      </c>
      <c r="G99" t="s">
        <v>63</v>
      </c>
      <c r="H99">
        <f t="shared" si="1"/>
        <v>4</v>
      </c>
      <c r="I99" t="s">
        <v>11</v>
      </c>
      <c r="J99" t="s">
        <v>112</v>
      </c>
    </row>
    <row r="100" spans="1:11" x14ac:dyDescent="0.25">
      <c r="A100">
        <v>97</v>
      </c>
      <c r="B100" t="s">
        <v>264</v>
      </c>
      <c r="C100" t="s">
        <v>102</v>
      </c>
      <c r="D100" t="s">
        <v>265</v>
      </c>
      <c r="E100">
        <v>3</v>
      </c>
      <c r="F100">
        <v>3</v>
      </c>
      <c r="G100" t="s">
        <v>61</v>
      </c>
      <c r="H100">
        <f t="shared" si="1"/>
        <v>4</v>
      </c>
      <c r="I100" t="s">
        <v>18</v>
      </c>
      <c r="J100" t="s">
        <v>46</v>
      </c>
    </row>
    <row r="101" spans="1:11" x14ac:dyDescent="0.25">
      <c r="A101">
        <v>98</v>
      </c>
      <c r="B101" t="s">
        <v>266</v>
      </c>
      <c r="C101" t="s">
        <v>102</v>
      </c>
      <c r="D101" t="s">
        <v>71</v>
      </c>
      <c r="E101">
        <v>5</v>
      </c>
      <c r="F101">
        <v>4</v>
      </c>
      <c r="G101" t="s">
        <v>267</v>
      </c>
      <c r="H101">
        <f t="shared" si="1"/>
        <v>6</v>
      </c>
      <c r="I101" t="s">
        <v>11</v>
      </c>
      <c r="J101" t="s">
        <v>46</v>
      </c>
    </row>
    <row r="102" spans="1:11" x14ac:dyDescent="0.25">
      <c r="A102">
        <v>99</v>
      </c>
      <c r="B102" t="s">
        <v>268</v>
      </c>
      <c r="C102" t="s">
        <v>102</v>
      </c>
      <c r="D102" t="s">
        <v>21</v>
      </c>
      <c r="E102">
        <v>1</v>
      </c>
      <c r="F102">
        <v>1</v>
      </c>
      <c r="G102" t="s">
        <v>60</v>
      </c>
      <c r="H102">
        <f t="shared" si="1"/>
        <v>2</v>
      </c>
      <c r="I102" t="s">
        <v>8</v>
      </c>
      <c r="J102" t="s">
        <v>115</v>
      </c>
    </row>
    <row r="103" spans="1:11" x14ac:dyDescent="0.25">
      <c r="A103">
        <v>100</v>
      </c>
      <c r="B103" t="s">
        <v>269</v>
      </c>
      <c r="C103" t="s">
        <v>102</v>
      </c>
      <c r="D103" t="s">
        <v>62</v>
      </c>
      <c r="E103">
        <v>2</v>
      </c>
      <c r="F103">
        <v>3</v>
      </c>
      <c r="G103" t="s">
        <v>66</v>
      </c>
      <c r="H103">
        <f t="shared" si="1"/>
        <v>3</v>
      </c>
      <c r="I103" t="s">
        <v>8</v>
      </c>
      <c r="J103" t="s">
        <v>110</v>
      </c>
    </row>
    <row r="104" spans="1:11" x14ac:dyDescent="0.25">
      <c r="A104">
        <v>101</v>
      </c>
      <c r="B104" t="s">
        <v>270</v>
      </c>
      <c r="C104" t="s">
        <v>102</v>
      </c>
      <c r="D104" t="s">
        <v>7</v>
      </c>
      <c r="G104" t="s">
        <v>63</v>
      </c>
      <c r="H104">
        <f t="shared" si="1"/>
        <v>4</v>
      </c>
      <c r="I104" t="s">
        <v>15</v>
      </c>
      <c r="J104" t="s">
        <v>110</v>
      </c>
      <c r="K104" t="s">
        <v>271</v>
      </c>
    </row>
    <row r="105" spans="1:11" x14ac:dyDescent="0.25">
      <c r="A105">
        <v>102</v>
      </c>
      <c r="B105" t="s">
        <v>272</v>
      </c>
      <c r="C105" t="s">
        <v>102</v>
      </c>
      <c r="D105" t="s">
        <v>78</v>
      </c>
      <c r="E105">
        <v>1</v>
      </c>
      <c r="F105">
        <v>1</v>
      </c>
      <c r="G105" t="s">
        <v>11</v>
      </c>
      <c r="H105">
        <f t="shared" si="1"/>
        <v>1</v>
      </c>
      <c r="I105" t="s">
        <v>8</v>
      </c>
      <c r="J105" t="s">
        <v>115</v>
      </c>
      <c r="K105" t="s">
        <v>375</v>
      </c>
    </row>
    <row r="106" spans="1:11" x14ac:dyDescent="0.25">
      <c r="A106">
        <v>103</v>
      </c>
      <c r="B106" t="s">
        <v>273</v>
      </c>
      <c r="C106" t="s">
        <v>102</v>
      </c>
      <c r="D106" t="s">
        <v>64</v>
      </c>
      <c r="E106">
        <v>3</v>
      </c>
      <c r="F106">
        <v>1</v>
      </c>
      <c r="G106" t="s">
        <v>61</v>
      </c>
      <c r="H106">
        <f t="shared" si="1"/>
        <v>4</v>
      </c>
      <c r="I106" t="s">
        <v>11</v>
      </c>
      <c r="J106" t="s">
        <v>112</v>
      </c>
    </row>
    <row r="107" spans="1:11" x14ac:dyDescent="0.25">
      <c r="A107">
        <v>104</v>
      </c>
      <c r="B107" t="s">
        <v>274</v>
      </c>
      <c r="C107" t="s">
        <v>102</v>
      </c>
      <c r="D107" t="s">
        <v>26</v>
      </c>
      <c r="E107">
        <v>3</v>
      </c>
      <c r="F107">
        <v>3</v>
      </c>
      <c r="G107" t="s">
        <v>69</v>
      </c>
      <c r="H107">
        <f t="shared" si="1"/>
        <v>5</v>
      </c>
      <c r="I107" t="s">
        <v>8</v>
      </c>
      <c r="J107" t="s">
        <v>110</v>
      </c>
    </row>
    <row r="108" spans="1:11" x14ac:dyDescent="0.25">
      <c r="A108">
        <v>105</v>
      </c>
      <c r="B108" t="s">
        <v>275</v>
      </c>
      <c r="C108" t="s">
        <v>102</v>
      </c>
      <c r="D108" t="s">
        <v>22</v>
      </c>
      <c r="G108" t="s">
        <v>267</v>
      </c>
      <c r="H108">
        <f t="shared" si="1"/>
        <v>6</v>
      </c>
      <c r="I108" t="s">
        <v>15</v>
      </c>
      <c r="J108" t="s">
        <v>110</v>
      </c>
    </row>
    <row r="109" spans="1:11" x14ac:dyDescent="0.25">
      <c r="A109">
        <v>106</v>
      </c>
      <c r="B109" t="s">
        <v>276</v>
      </c>
      <c r="C109" t="s">
        <v>102</v>
      </c>
      <c r="D109" t="s">
        <v>70</v>
      </c>
      <c r="E109">
        <v>2</v>
      </c>
      <c r="F109">
        <v>1</v>
      </c>
      <c r="G109" t="s">
        <v>60</v>
      </c>
      <c r="H109">
        <f t="shared" si="1"/>
        <v>2</v>
      </c>
      <c r="I109" t="s">
        <v>8</v>
      </c>
      <c r="J109" t="s">
        <v>115</v>
      </c>
    </row>
    <row r="110" spans="1:11" x14ac:dyDescent="0.25">
      <c r="A110">
        <v>107</v>
      </c>
      <c r="B110" t="s">
        <v>277</v>
      </c>
      <c r="C110" t="s">
        <v>102</v>
      </c>
      <c r="D110" t="s">
        <v>7</v>
      </c>
      <c r="G110" t="s">
        <v>60</v>
      </c>
      <c r="H110">
        <f t="shared" si="1"/>
        <v>2</v>
      </c>
      <c r="I110" t="s">
        <v>8</v>
      </c>
      <c r="J110" t="s">
        <v>110</v>
      </c>
    </row>
    <row r="111" spans="1:11" x14ac:dyDescent="0.25">
      <c r="A111">
        <v>108</v>
      </c>
      <c r="B111" t="s">
        <v>278</v>
      </c>
      <c r="C111" t="s">
        <v>102</v>
      </c>
      <c r="D111" t="s">
        <v>78</v>
      </c>
      <c r="E111">
        <v>1</v>
      </c>
      <c r="F111">
        <v>1</v>
      </c>
      <c r="G111" t="s">
        <v>60</v>
      </c>
      <c r="H111">
        <f t="shared" si="1"/>
        <v>2</v>
      </c>
      <c r="I111" t="s">
        <v>11</v>
      </c>
      <c r="J111" t="s">
        <v>113</v>
      </c>
    </row>
    <row r="112" spans="1:11" x14ac:dyDescent="0.25">
      <c r="A112">
        <v>109</v>
      </c>
      <c r="B112" t="s">
        <v>279</v>
      </c>
      <c r="C112" t="s">
        <v>102</v>
      </c>
      <c r="D112" t="s">
        <v>65</v>
      </c>
      <c r="E112">
        <v>2</v>
      </c>
      <c r="F112">
        <v>1</v>
      </c>
      <c r="G112" t="s">
        <v>66</v>
      </c>
      <c r="H112">
        <f t="shared" si="1"/>
        <v>3</v>
      </c>
      <c r="I112" t="s">
        <v>15</v>
      </c>
      <c r="J112" t="s">
        <v>113</v>
      </c>
    </row>
    <row r="113" spans="1:11" x14ac:dyDescent="0.25">
      <c r="A113">
        <v>110</v>
      </c>
      <c r="B113" t="s">
        <v>280</v>
      </c>
      <c r="C113" t="s">
        <v>102</v>
      </c>
      <c r="D113" t="s">
        <v>22</v>
      </c>
      <c r="G113" t="s">
        <v>60</v>
      </c>
      <c r="H113">
        <f t="shared" si="1"/>
        <v>2</v>
      </c>
      <c r="I113" t="s">
        <v>8</v>
      </c>
      <c r="J113" t="s">
        <v>114</v>
      </c>
    </row>
    <row r="114" spans="1:11" x14ac:dyDescent="0.25">
      <c r="A114">
        <v>111</v>
      </c>
      <c r="B114" t="s">
        <v>281</v>
      </c>
      <c r="C114" t="s">
        <v>102</v>
      </c>
      <c r="D114" t="s">
        <v>7</v>
      </c>
      <c r="G114" t="s">
        <v>282</v>
      </c>
      <c r="H114">
        <f t="shared" si="1"/>
        <v>2</v>
      </c>
      <c r="I114" t="s">
        <v>15</v>
      </c>
      <c r="J114" t="s">
        <v>110</v>
      </c>
    </row>
    <row r="115" spans="1:11" x14ac:dyDescent="0.25">
      <c r="A115">
        <v>112</v>
      </c>
      <c r="B115" t="s">
        <v>283</v>
      </c>
      <c r="C115" t="s">
        <v>102</v>
      </c>
      <c r="D115" t="s">
        <v>67</v>
      </c>
      <c r="E115">
        <v>2</v>
      </c>
      <c r="F115">
        <v>2</v>
      </c>
      <c r="G115" t="s">
        <v>66</v>
      </c>
      <c r="H115">
        <f t="shared" si="1"/>
        <v>3</v>
      </c>
      <c r="I115" t="s">
        <v>15</v>
      </c>
      <c r="J115" t="s">
        <v>110</v>
      </c>
    </row>
    <row r="116" spans="1:11" x14ac:dyDescent="0.25">
      <c r="A116">
        <v>113</v>
      </c>
      <c r="B116" t="s">
        <v>284</v>
      </c>
      <c r="C116" t="s">
        <v>102</v>
      </c>
      <c r="D116" t="s">
        <v>68</v>
      </c>
      <c r="E116">
        <v>5</v>
      </c>
      <c r="F116">
        <v>5</v>
      </c>
      <c r="G116" t="s">
        <v>267</v>
      </c>
      <c r="H116">
        <f t="shared" si="1"/>
        <v>6</v>
      </c>
      <c r="I116" t="s">
        <v>15</v>
      </c>
      <c r="J116" t="s">
        <v>110</v>
      </c>
    </row>
    <row r="117" spans="1:11" x14ac:dyDescent="0.25">
      <c r="A117">
        <v>114</v>
      </c>
      <c r="B117" t="s">
        <v>285</v>
      </c>
      <c r="C117" t="s">
        <v>102</v>
      </c>
      <c r="D117" t="s">
        <v>13</v>
      </c>
      <c r="G117" t="s">
        <v>60</v>
      </c>
      <c r="H117">
        <f t="shared" si="1"/>
        <v>2</v>
      </c>
      <c r="I117" t="s">
        <v>15</v>
      </c>
      <c r="J117" t="s">
        <v>113</v>
      </c>
      <c r="K117" t="s">
        <v>286</v>
      </c>
    </row>
    <row r="118" spans="1:11" x14ac:dyDescent="0.25">
      <c r="A118">
        <v>115</v>
      </c>
      <c r="B118" t="s">
        <v>287</v>
      </c>
      <c r="C118" t="s">
        <v>102</v>
      </c>
      <c r="D118" t="s">
        <v>22</v>
      </c>
      <c r="G118" t="s">
        <v>72</v>
      </c>
      <c r="H118">
        <f t="shared" si="1"/>
        <v>6</v>
      </c>
      <c r="I118" t="s">
        <v>11</v>
      </c>
      <c r="J118" t="s">
        <v>114</v>
      </c>
    </row>
    <row r="119" spans="1:11" x14ac:dyDescent="0.25">
      <c r="A119">
        <v>116</v>
      </c>
      <c r="B119" t="s">
        <v>288</v>
      </c>
      <c r="C119" t="s">
        <v>103</v>
      </c>
      <c r="D119" t="s">
        <v>289</v>
      </c>
      <c r="E119">
        <v>6</v>
      </c>
      <c r="F119">
        <v>5</v>
      </c>
      <c r="G119" t="s">
        <v>290</v>
      </c>
      <c r="H119">
        <f t="shared" si="1"/>
        <v>8</v>
      </c>
      <c r="I119" t="s">
        <v>15</v>
      </c>
      <c r="J119" t="s">
        <v>113</v>
      </c>
    </row>
    <row r="120" spans="1:11" x14ac:dyDescent="0.25">
      <c r="A120">
        <v>117</v>
      </c>
      <c r="B120" t="s">
        <v>291</v>
      </c>
      <c r="C120" t="s">
        <v>103</v>
      </c>
      <c r="D120" t="s">
        <v>7</v>
      </c>
      <c r="G120" t="s">
        <v>81</v>
      </c>
      <c r="H120">
        <f t="shared" si="1"/>
        <v>1</v>
      </c>
      <c r="I120" t="s">
        <v>8</v>
      </c>
      <c r="J120" t="s">
        <v>110</v>
      </c>
    </row>
    <row r="121" spans="1:11" x14ac:dyDescent="0.25">
      <c r="A121">
        <v>118</v>
      </c>
      <c r="B121" t="s">
        <v>292</v>
      </c>
      <c r="C121" t="s">
        <v>103</v>
      </c>
      <c r="D121" t="s">
        <v>293</v>
      </c>
      <c r="E121">
        <v>1</v>
      </c>
      <c r="F121">
        <v>1</v>
      </c>
      <c r="G121" t="s">
        <v>81</v>
      </c>
      <c r="H121">
        <f t="shared" si="1"/>
        <v>1</v>
      </c>
      <c r="I121" t="s">
        <v>8</v>
      </c>
      <c r="J121" t="s">
        <v>113</v>
      </c>
      <c r="K121" t="s">
        <v>294</v>
      </c>
    </row>
    <row r="122" spans="1:11" x14ac:dyDescent="0.25">
      <c r="A122">
        <v>119</v>
      </c>
      <c r="B122" t="s">
        <v>295</v>
      </c>
      <c r="C122" t="s">
        <v>103</v>
      </c>
      <c r="D122" t="s">
        <v>296</v>
      </c>
      <c r="E122">
        <v>2</v>
      </c>
      <c r="F122">
        <v>4</v>
      </c>
      <c r="G122" t="s">
        <v>77</v>
      </c>
      <c r="H122">
        <f t="shared" si="1"/>
        <v>3</v>
      </c>
      <c r="I122" t="s">
        <v>11</v>
      </c>
      <c r="J122" t="s">
        <v>46</v>
      </c>
    </row>
    <row r="123" spans="1:11" x14ac:dyDescent="0.25">
      <c r="A123">
        <v>120</v>
      </c>
      <c r="B123" t="s">
        <v>297</v>
      </c>
      <c r="C123" t="s">
        <v>103</v>
      </c>
      <c r="D123" t="s">
        <v>22</v>
      </c>
      <c r="G123" t="s">
        <v>73</v>
      </c>
      <c r="H123">
        <f t="shared" si="1"/>
        <v>3</v>
      </c>
      <c r="I123" t="s">
        <v>8</v>
      </c>
      <c r="J123" t="s">
        <v>114</v>
      </c>
    </row>
    <row r="124" spans="1:11" x14ac:dyDescent="0.25">
      <c r="A124">
        <v>121</v>
      </c>
      <c r="B124" t="s">
        <v>298</v>
      </c>
      <c r="C124" t="s">
        <v>103</v>
      </c>
      <c r="D124" t="s">
        <v>7</v>
      </c>
      <c r="G124" t="s">
        <v>75</v>
      </c>
      <c r="H124">
        <f t="shared" si="1"/>
        <v>5</v>
      </c>
      <c r="I124" t="s">
        <v>11</v>
      </c>
      <c r="J124" t="s">
        <v>112</v>
      </c>
    </row>
    <row r="125" spans="1:11" x14ac:dyDescent="0.25">
      <c r="A125">
        <v>122</v>
      </c>
      <c r="B125" t="s">
        <v>299</v>
      </c>
      <c r="C125" t="s">
        <v>103</v>
      </c>
      <c r="D125" t="s">
        <v>300</v>
      </c>
      <c r="E125">
        <v>2</v>
      </c>
      <c r="F125">
        <v>4</v>
      </c>
      <c r="G125" t="s">
        <v>76</v>
      </c>
      <c r="H125">
        <f t="shared" si="1"/>
        <v>4</v>
      </c>
      <c r="I125" t="s">
        <v>15</v>
      </c>
      <c r="J125" t="s">
        <v>115</v>
      </c>
      <c r="K125" t="s">
        <v>301</v>
      </c>
    </row>
    <row r="126" spans="1:11" x14ac:dyDescent="0.25">
      <c r="A126">
        <v>123</v>
      </c>
      <c r="B126" t="s">
        <v>302</v>
      </c>
      <c r="C126" t="s">
        <v>103</v>
      </c>
      <c r="D126" t="s">
        <v>58</v>
      </c>
      <c r="E126">
        <v>1</v>
      </c>
      <c r="F126">
        <v>1</v>
      </c>
      <c r="G126" t="s">
        <v>81</v>
      </c>
      <c r="H126">
        <f t="shared" si="1"/>
        <v>1</v>
      </c>
      <c r="I126" t="s">
        <v>11</v>
      </c>
      <c r="J126" t="s">
        <v>110</v>
      </c>
    </row>
    <row r="127" spans="1:11" x14ac:dyDescent="0.25">
      <c r="A127">
        <v>124</v>
      </c>
      <c r="B127" t="s">
        <v>303</v>
      </c>
      <c r="C127" t="s">
        <v>103</v>
      </c>
      <c r="D127" t="s">
        <v>22</v>
      </c>
      <c r="G127" t="s">
        <v>85</v>
      </c>
      <c r="H127">
        <f t="shared" si="1"/>
        <v>5</v>
      </c>
      <c r="I127" t="s">
        <v>11</v>
      </c>
      <c r="J127" t="s">
        <v>112</v>
      </c>
    </row>
    <row r="128" spans="1:11" x14ac:dyDescent="0.25">
      <c r="A128">
        <v>125</v>
      </c>
      <c r="B128" t="s">
        <v>304</v>
      </c>
      <c r="C128" t="s">
        <v>103</v>
      </c>
      <c r="D128" t="s">
        <v>13</v>
      </c>
      <c r="G128" t="s">
        <v>80</v>
      </c>
      <c r="H128">
        <f t="shared" si="1"/>
        <v>2</v>
      </c>
      <c r="I128" t="s">
        <v>8</v>
      </c>
      <c r="J128" t="s">
        <v>115</v>
      </c>
      <c r="K128" t="s">
        <v>305</v>
      </c>
    </row>
    <row r="129" spans="1:11" x14ac:dyDescent="0.25">
      <c r="A129">
        <v>126</v>
      </c>
      <c r="B129" t="s">
        <v>306</v>
      </c>
      <c r="C129" t="s">
        <v>103</v>
      </c>
      <c r="D129" t="s">
        <v>22</v>
      </c>
      <c r="G129" t="s">
        <v>85</v>
      </c>
      <c r="H129">
        <f t="shared" si="1"/>
        <v>5</v>
      </c>
      <c r="I129" t="s">
        <v>15</v>
      </c>
      <c r="J129" t="s">
        <v>110</v>
      </c>
      <c r="K129" t="s">
        <v>307</v>
      </c>
    </row>
    <row r="130" spans="1:11" x14ac:dyDescent="0.25">
      <c r="A130">
        <v>127</v>
      </c>
      <c r="B130" t="s">
        <v>308</v>
      </c>
      <c r="C130" t="s">
        <v>103</v>
      </c>
      <c r="D130" t="s">
        <v>7</v>
      </c>
      <c r="G130" t="s">
        <v>80</v>
      </c>
      <c r="H130">
        <f t="shared" si="1"/>
        <v>2</v>
      </c>
      <c r="I130" t="s">
        <v>8</v>
      </c>
      <c r="J130" t="s">
        <v>115</v>
      </c>
    </row>
    <row r="131" spans="1:11" x14ac:dyDescent="0.25">
      <c r="A131">
        <v>128</v>
      </c>
      <c r="B131" t="s">
        <v>309</v>
      </c>
      <c r="C131" t="s">
        <v>103</v>
      </c>
      <c r="D131" t="s">
        <v>56</v>
      </c>
      <c r="E131">
        <v>3</v>
      </c>
      <c r="F131">
        <v>3</v>
      </c>
      <c r="G131" t="s">
        <v>74</v>
      </c>
      <c r="H131">
        <f t="shared" si="1"/>
        <v>5</v>
      </c>
      <c r="I131" t="s">
        <v>15</v>
      </c>
      <c r="J131" t="s">
        <v>110</v>
      </c>
    </row>
    <row r="132" spans="1:11" x14ac:dyDescent="0.25">
      <c r="A132">
        <v>129</v>
      </c>
      <c r="B132" t="s">
        <v>310</v>
      </c>
      <c r="C132" t="s">
        <v>103</v>
      </c>
      <c r="D132" t="s">
        <v>82</v>
      </c>
      <c r="E132">
        <v>6</v>
      </c>
      <c r="F132">
        <v>6</v>
      </c>
      <c r="G132" t="s">
        <v>83</v>
      </c>
      <c r="H132">
        <f t="shared" ref="H132:H165" si="2">IF(ISNUMBER(VALUE(LEFT(G132,1))),IF(ISNUMBER(VALUE(MID(G132,2,1))),LEFT(G132,2)+LEN(G132)-2,LEFT(G132,1)+LEN(G132)-1),LEN(G132))</f>
        <v>6</v>
      </c>
      <c r="I132" t="s">
        <v>11</v>
      </c>
      <c r="J132" t="s">
        <v>110</v>
      </c>
    </row>
    <row r="133" spans="1:11" x14ac:dyDescent="0.25">
      <c r="A133">
        <v>130</v>
      </c>
      <c r="B133" t="s">
        <v>311</v>
      </c>
      <c r="C133" t="s">
        <v>103</v>
      </c>
      <c r="D133" t="s">
        <v>312</v>
      </c>
      <c r="E133">
        <v>1</v>
      </c>
      <c r="F133">
        <v>1</v>
      </c>
      <c r="G133" t="s">
        <v>73</v>
      </c>
      <c r="H133">
        <f t="shared" si="2"/>
        <v>3</v>
      </c>
      <c r="I133" t="s">
        <v>15</v>
      </c>
      <c r="J133" t="s">
        <v>112</v>
      </c>
    </row>
    <row r="134" spans="1:11" x14ac:dyDescent="0.25">
      <c r="A134">
        <v>131</v>
      </c>
      <c r="B134" t="s">
        <v>313</v>
      </c>
      <c r="C134" t="s">
        <v>103</v>
      </c>
      <c r="D134" t="s">
        <v>314</v>
      </c>
      <c r="E134">
        <v>3</v>
      </c>
      <c r="F134">
        <v>1</v>
      </c>
      <c r="G134" t="s">
        <v>73</v>
      </c>
      <c r="H134">
        <f t="shared" si="2"/>
        <v>3</v>
      </c>
      <c r="I134" t="s">
        <v>8</v>
      </c>
      <c r="J134" t="s">
        <v>110</v>
      </c>
    </row>
    <row r="135" spans="1:11" x14ac:dyDescent="0.25">
      <c r="A135">
        <v>132</v>
      </c>
      <c r="B135" t="s">
        <v>315</v>
      </c>
      <c r="C135" t="s">
        <v>103</v>
      </c>
      <c r="D135" t="s">
        <v>22</v>
      </c>
      <c r="G135" t="s">
        <v>76</v>
      </c>
      <c r="H135">
        <f t="shared" si="2"/>
        <v>4</v>
      </c>
      <c r="I135" t="s">
        <v>15</v>
      </c>
      <c r="J135" t="s">
        <v>115</v>
      </c>
      <c r="K135" t="s">
        <v>316</v>
      </c>
    </row>
    <row r="136" spans="1:11" x14ac:dyDescent="0.25">
      <c r="A136">
        <v>133</v>
      </c>
      <c r="B136" t="s">
        <v>317</v>
      </c>
      <c r="C136" t="s">
        <v>103</v>
      </c>
      <c r="D136" t="s">
        <v>79</v>
      </c>
      <c r="E136">
        <v>5</v>
      </c>
      <c r="F136">
        <v>5</v>
      </c>
      <c r="G136" t="s">
        <v>318</v>
      </c>
      <c r="H136">
        <f t="shared" si="2"/>
        <v>6</v>
      </c>
      <c r="I136" t="s">
        <v>15</v>
      </c>
      <c r="J136" t="s">
        <v>115</v>
      </c>
    </row>
    <row r="137" spans="1:11" x14ac:dyDescent="0.25">
      <c r="A137">
        <v>134</v>
      </c>
      <c r="B137" t="s">
        <v>319</v>
      </c>
      <c r="C137" t="s">
        <v>103</v>
      </c>
      <c r="D137" t="s">
        <v>79</v>
      </c>
      <c r="E137">
        <v>3</v>
      </c>
      <c r="F137">
        <v>3</v>
      </c>
      <c r="G137" t="s">
        <v>76</v>
      </c>
      <c r="H137">
        <f t="shared" si="2"/>
        <v>4</v>
      </c>
      <c r="I137" t="s">
        <v>8</v>
      </c>
      <c r="J137" t="s">
        <v>110</v>
      </c>
    </row>
    <row r="138" spans="1:11" x14ac:dyDescent="0.25">
      <c r="A138">
        <v>135</v>
      </c>
      <c r="B138" t="s">
        <v>320</v>
      </c>
      <c r="C138" t="s">
        <v>103</v>
      </c>
      <c r="D138" t="s">
        <v>13</v>
      </c>
      <c r="G138" t="s">
        <v>74</v>
      </c>
      <c r="H138">
        <f t="shared" si="2"/>
        <v>5</v>
      </c>
      <c r="I138" t="s">
        <v>15</v>
      </c>
      <c r="J138" t="s">
        <v>115</v>
      </c>
      <c r="K138" t="s">
        <v>369</v>
      </c>
    </row>
    <row r="139" spans="1:11" x14ac:dyDescent="0.25">
      <c r="A139">
        <v>136</v>
      </c>
      <c r="B139" t="s">
        <v>321</v>
      </c>
      <c r="C139" t="s">
        <v>103</v>
      </c>
      <c r="D139" t="s">
        <v>70</v>
      </c>
      <c r="E139">
        <v>1</v>
      </c>
      <c r="F139">
        <v>1</v>
      </c>
      <c r="G139" t="s">
        <v>80</v>
      </c>
      <c r="H139">
        <f t="shared" si="2"/>
        <v>2</v>
      </c>
      <c r="I139" t="s">
        <v>8</v>
      </c>
      <c r="J139" t="s">
        <v>115</v>
      </c>
    </row>
    <row r="140" spans="1:11" x14ac:dyDescent="0.25">
      <c r="A140">
        <v>137</v>
      </c>
      <c r="B140" t="s">
        <v>322</v>
      </c>
      <c r="C140" t="s">
        <v>103</v>
      </c>
      <c r="D140" t="s">
        <v>82</v>
      </c>
      <c r="E140">
        <v>0</v>
      </c>
      <c r="F140">
        <v>0</v>
      </c>
      <c r="G140" t="s">
        <v>73</v>
      </c>
      <c r="H140">
        <f t="shared" si="2"/>
        <v>3</v>
      </c>
      <c r="I140" t="s">
        <v>11</v>
      </c>
      <c r="J140" t="s">
        <v>112</v>
      </c>
    </row>
    <row r="141" spans="1:11" x14ac:dyDescent="0.25">
      <c r="A141">
        <v>138</v>
      </c>
      <c r="B141" t="s">
        <v>323</v>
      </c>
      <c r="C141" t="s">
        <v>103</v>
      </c>
      <c r="D141" t="s">
        <v>324</v>
      </c>
      <c r="E141">
        <v>1</v>
      </c>
      <c r="F141">
        <v>1</v>
      </c>
      <c r="G141" t="s">
        <v>77</v>
      </c>
      <c r="H141">
        <f t="shared" si="2"/>
        <v>3</v>
      </c>
      <c r="I141" t="s">
        <v>8</v>
      </c>
      <c r="J141" t="s">
        <v>110</v>
      </c>
    </row>
    <row r="142" spans="1:11" x14ac:dyDescent="0.25">
      <c r="A142">
        <v>139</v>
      </c>
      <c r="B142" t="s">
        <v>325</v>
      </c>
      <c r="C142" t="s">
        <v>103</v>
      </c>
      <c r="D142" t="s">
        <v>58</v>
      </c>
      <c r="E142">
        <v>2</v>
      </c>
      <c r="F142">
        <v>1</v>
      </c>
      <c r="G142" t="s">
        <v>76</v>
      </c>
      <c r="H142">
        <f t="shared" si="2"/>
        <v>4</v>
      </c>
      <c r="I142" t="s">
        <v>8</v>
      </c>
      <c r="J142" t="s">
        <v>114</v>
      </c>
    </row>
    <row r="143" spans="1:11" x14ac:dyDescent="0.25">
      <c r="A143">
        <v>140</v>
      </c>
      <c r="B143" t="s">
        <v>326</v>
      </c>
      <c r="C143" t="s">
        <v>103</v>
      </c>
      <c r="D143" t="s">
        <v>22</v>
      </c>
      <c r="G143" t="s">
        <v>80</v>
      </c>
      <c r="H143">
        <f t="shared" si="2"/>
        <v>2</v>
      </c>
      <c r="I143" t="s">
        <v>15</v>
      </c>
      <c r="J143" t="s">
        <v>114</v>
      </c>
    </row>
    <row r="144" spans="1:11" x14ac:dyDescent="0.25">
      <c r="A144">
        <v>141</v>
      </c>
      <c r="B144" t="s">
        <v>327</v>
      </c>
      <c r="C144" t="s">
        <v>103</v>
      </c>
      <c r="D144" t="s">
        <v>84</v>
      </c>
      <c r="E144">
        <v>4</v>
      </c>
      <c r="F144">
        <v>4</v>
      </c>
      <c r="G144" t="s">
        <v>85</v>
      </c>
      <c r="H144">
        <f t="shared" si="2"/>
        <v>5</v>
      </c>
      <c r="I144" t="s">
        <v>8</v>
      </c>
      <c r="J144" t="s">
        <v>110</v>
      </c>
    </row>
    <row r="145" spans="1:10" x14ac:dyDescent="0.25">
      <c r="A145">
        <v>142</v>
      </c>
      <c r="B145" t="s">
        <v>328</v>
      </c>
      <c r="C145" t="s">
        <v>103</v>
      </c>
      <c r="D145" t="s">
        <v>79</v>
      </c>
      <c r="E145">
        <v>3</v>
      </c>
      <c r="F145">
        <v>2</v>
      </c>
      <c r="G145" t="s">
        <v>329</v>
      </c>
      <c r="H145">
        <f t="shared" si="2"/>
        <v>2</v>
      </c>
      <c r="I145" t="s">
        <v>8</v>
      </c>
      <c r="J145" t="s">
        <v>110</v>
      </c>
    </row>
    <row r="146" spans="1:10" x14ac:dyDescent="0.25">
      <c r="A146">
        <v>143</v>
      </c>
      <c r="B146" t="s">
        <v>330</v>
      </c>
      <c r="C146" t="s">
        <v>103</v>
      </c>
      <c r="D146" t="s">
        <v>7</v>
      </c>
      <c r="G146" t="s">
        <v>80</v>
      </c>
      <c r="H146">
        <f t="shared" si="2"/>
        <v>2</v>
      </c>
      <c r="I146" t="s">
        <v>15</v>
      </c>
      <c r="J146" t="s">
        <v>114</v>
      </c>
    </row>
    <row r="147" spans="1:10" x14ac:dyDescent="0.25">
      <c r="A147">
        <v>144</v>
      </c>
      <c r="B147" t="s">
        <v>331</v>
      </c>
      <c r="C147" t="s">
        <v>104</v>
      </c>
      <c r="D147" t="s">
        <v>332</v>
      </c>
      <c r="E147">
        <v>4</v>
      </c>
      <c r="F147">
        <v>4</v>
      </c>
      <c r="G147" t="s">
        <v>333</v>
      </c>
      <c r="H147">
        <f t="shared" si="2"/>
        <v>5</v>
      </c>
      <c r="I147" t="s">
        <v>18</v>
      </c>
      <c r="J147" t="s">
        <v>113</v>
      </c>
    </row>
    <row r="148" spans="1:10" x14ac:dyDescent="0.25">
      <c r="A148">
        <v>145</v>
      </c>
      <c r="B148" t="s">
        <v>334</v>
      </c>
      <c r="C148" t="s">
        <v>104</v>
      </c>
      <c r="D148" t="s">
        <v>23</v>
      </c>
      <c r="E148">
        <v>6</v>
      </c>
      <c r="F148">
        <v>5</v>
      </c>
      <c r="G148" t="s">
        <v>335</v>
      </c>
      <c r="H148">
        <f t="shared" si="2"/>
        <v>4</v>
      </c>
      <c r="I148" t="s">
        <v>18</v>
      </c>
      <c r="J148" t="s">
        <v>46</v>
      </c>
    </row>
    <row r="149" spans="1:10" x14ac:dyDescent="0.25">
      <c r="A149">
        <v>146</v>
      </c>
      <c r="B149" t="s">
        <v>336</v>
      </c>
      <c r="C149" t="s">
        <v>104</v>
      </c>
      <c r="D149" t="s">
        <v>13</v>
      </c>
      <c r="G149" t="s">
        <v>89</v>
      </c>
      <c r="H149">
        <f t="shared" si="2"/>
        <v>3</v>
      </c>
      <c r="I149" t="s">
        <v>15</v>
      </c>
      <c r="J149" t="s">
        <v>110</v>
      </c>
    </row>
    <row r="150" spans="1:10" x14ac:dyDescent="0.25">
      <c r="A150">
        <v>147</v>
      </c>
      <c r="B150" t="s">
        <v>337</v>
      </c>
      <c r="C150" t="s">
        <v>104</v>
      </c>
      <c r="D150" t="s">
        <v>79</v>
      </c>
      <c r="E150">
        <v>3</v>
      </c>
      <c r="F150">
        <v>3</v>
      </c>
      <c r="G150" t="s">
        <v>338</v>
      </c>
      <c r="H150">
        <f t="shared" si="2"/>
        <v>3</v>
      </c>
      <c r="I150" t="s">
        <v>15</v>
      </c>
      <c r="J150" t="s">
        <v>112</v>
      </c>
    </row>
    <row r="151" spans="1:10" x14ac:dyDescent="0.25">
      <c r="A151">
        <v>148</v>
      </c>
      <c r="B151" t="s">
        <v>339</v>
      </c>
      <c r="C151" t="s">
        <v>104</v>
      </c>
      <c r="D151" t="s">
        <v>23</v>
      </c>
      <c r="E151">
        <v>6</v>
      </c>
      <c r="F151">
        <v>7</v>
      </c>
      <c r="G151" t="s">
        <v>340</v>
      </c>
      <c r="H151">
        <f t="shared" si="2"/>
        <v>5</v>
      </c>
      <c r="I151" t="s">
        <v>18</v>
      </c>
      <c r="J151" t="s">
        <v>112</v>
      </c>
    </row>
    <row r="152" spans="1:10" x14ac:dyDescent="0.25">
      <c r="A152">
        <v>149</v>
      </c>
      <c r="B152" t="s">
        <v>341</v>
      </c>
      <c r="C152" t="s">
        <v>104</v>
      </c>
      <c r="D152" t="s">
        <v>342</v>
      </c>
      <c r="F152">
        <v>2</v>
      </c>
      <c r="G152" t="s">
        <v>90</v>
      </c>
      <c r="H152">
        <f t="shared" si="2"/>
        <v>4</v>
      </c>
      <c r="I152" t="s">
        <v>18</v>
      </c>
      <c r="J152" t="s">
        <v>112</v>
      </c>
    </row>
    <row r="153" spans="1:10" x14ac:dyDescent="0.25">
      <c r="A153">
        <v>150</v>
      </c>
      <c r="B153" t="s">
        <v>343</v>
      </c>
      <c r="C153" t="s">
        <v>104</v>
      </c>
      <c r="D153" t="s">
        <v>344</v>
      </c>
      <c r="E153">
        <v>2</v>
      </c>
      <c r="F153">
        <v>2</v>
      </c>
      <c r="G153" t="s">
        <v>345</v>
      </c>
      <c r="H153">
        <f t="shared" si="2"/>
        <v>2</v>
      </c>
      <c r="I153" t="s">
        <v>15</v>
      </c>
      <c r="J153" t="s">
        <v>110</v>
      </c>
    </row>
    <row r="154" spans="1:10" x14ac:dyDescent="0.25">
      <c r="A154">
        <v>151</v>
      </c>
      <c r="B154" t="s">
        <v>346</v>
      </c>
      <c r="C154" t="s">
        <v>104</v>
      </c>
      <c r="D154" t="s">
        <v>23</v>
      </c>
      <c r="E154">
        <v>7</v>
      </c>
      <c r="F154">
        <v>5</v>
      </c>
      <c r="G154" t="s">
        <v>347</v>
      </c>
      <c r="H154">
        <f t="shared" si="2"/>
        <v>4</v>
      </c>
      <c r="I154" t="s">
        <v>18</v>
      </c>
      <c r="J154" t="s">
        <v>46</v>
      </c>
    </row>
    <row r="155" spans="1:10" x14ac:dyDescent="0.25">
      <c r="A155">
        <v>152</v>
      </c>
      <c r="B155" t="s">
        <v>348</v>
      </c>
      <c r="C155" t="s">
        <v>104</v>
      </c>
      <c r="D155" t="s">
        <v>23</v>
      </c>
      <c r="E155">
        <v>4</v>
      </c>
      <c r="F155">
        <v>7</v>
      </c>
      <c r="G155" t="s">
        <v>91</v>
      </c>
      <c r="H155">
        <f t="shared" si="2"/>
        <v>5</v>
      </c>
      <c r="I155" t="s">
        <v>18</v>
      </c>
      <c r="J155" t="s">
        <v>46</v>
      </c>
    </row>
    <row r="156" spans="1:10" x14ac:dyDescent="0.25">
      <c r="A156">
        <v>153</v>
      </c>
      <c r="B156" t="s">
        <v>349</v>
      </c>
      <c r="C156" t="s">
        <v>104</v>
      </c>
      <c r="D156" t="s">
        <v>64</v>
      </c>
      <c r="E156">
        <v>2</v>
      </c>
      <c r="F156">
        <v>3</v>
      </c>
      <c r="G156" t="s">
        <v>350</v>
      </c>
      <c r="H156">
        <f t="shared" si="2"/>
        <v>3</v>
      </c>
      <c r="I156" t="s">
        <v>15</v>
      </c>
      <c r="J156" t="s">
        <v>110</v>
      </c>
    </row>
    <row r="157" spans="1:10" x14ac:dyDescent="0.25">
      <c r="A157">
        <v>154</v>
      </c>
      <c r="B157" t="s">
        <v>351</v>
      </c>
      <c r="C157" t="s">
        <v>104</v>
      </c>
      <c r="D157" t="s">
        <v>7</v>
      </c>
      <c r="G157" t="s">
        <v>88</v>
      </c>
      <c r="H157">
        <f t="shared" si="2"/>
        <v>3</v>
      </c>
      <c r="I157" t="s">
        <v>15</v>
      </c>
      <c r="J157" t="s">
        <v>110</v>
      </c>
    </row>
    <row r="158" spans="1:10" x14ac:dyDescent="0.25">
      <c r="A158">
        <v>155</v>
      </c>
      <c r="B158" t="s">
        <v>352</v>
      </c>
      <c r="C158" t="s">
        <v>104</v>
      </c>
      <c r="D158" t="s">
        <v>353</v>
      </c>
      <c r="E158">
        <v>2</v>
      </c>
      <c r="F158">
        <v>1</v>
      </c>
      <c r="G158" t="s">
        <v>87</v>
      </c>
      <c r="H158">
        <f t="shared" si="2"/>
        <v>3</v>
      </c>
      <c r="I158" t="s">
        <v>15</v>
      </c>
      <c r="J158" t="s">
        <v>112</v>
      </c>
    </row>
    <row r="159" spans="1:10" x14ac:dyDescent="0.25">
      <c r="A159">
        <v>156</v>
      </c>
      <c r="B159" t="s">
        <v>354</v>
      </c>
      <c r="C159" t="s">
        <v>104</v>
      </c>
      <c r="D159" t="s">
        <v>23</v>
      </c>
      <c r="E159">
        <v>6</v>
      </c>
      <c r="F159">
        <v>5</v>
      </c>
      <c r="G159" t="s">
        <v>355</v>
      </c>
      <c r="H159">
        <f t="shared" si="2"/>
        <v>5</v>
      </c>
      <c r="I159" t="s">
        <v>18</v>
      </c>
      <c r="J159" t="s">
        <v>46</v>
      </c>
    </row>
    <row r="160" spans="1:10" x14ac:dyDescent="0.25">
      <c r="A160">
        <v>157</v>
      </c>
      <c r="B160" t="s">
        <v>356</v>
      </c>
      <c r="C160" t="s">
        <v>105</v>
      </c>
      <c r="D160" t="s">
        <v>94</v>
      </c>
      <c r="G160" t="s">
        <v>357</v>
      </c>
      <c r="H160">
        <f t="shared" si="2"/>
        <v>3</v>
      </c>
      <c r="I160" t="s">
        <v>11</v>
      </c>
      <c r="J160" t="s">
        <v>110</v>
      </c>
    </row>
    <row r="161" spans="1:11" x14ac:dyDescent="0.25">
      <c r="A161">
        <v>158</v>
      </c>
      <c r="B161" t="s">
        <v>358</v>
      </c>
      <c r="C161" t="s">
        <v>105</v>
      </c>
      <c r="D161" t="s">
        <v>95</v>
      </c>
      <c r="G161" s="5">
        <v>1</v>
      </c>
      <c r="H161">
        <f t="shared" si="2"/>
        <v>1</v>
      </c>
      <c r="I161" t="s">
        <v>15</v>
      </c>
      <c r="J161" t="s">
        <v>110</v>
      </c>
    </row>
    <row r="162" spans="1:11" x14ac:dyDescent="0.25">
      <c r="A162">
        <v>159</v>
      </c>
      <c r="B162" t="s">
        <v>359</v>
      </c>
      <c r="C162" t="s">
        <v>105</v>
      </c>
      <c r="D162" t="s">
        <v>360</v>
      </c>
      <c r="G162" s="5">
        <v>5</v>
      </c>
      <c r="H162">
        <f t="shared" si="2"/>
        <v>5</v>
      </c>
      <c r="I162" t="s">
        <v>11</v>
      </c>
      <c r="J162" t="s">
        <v>113</v>
      </c>
    </row>
    <row r="163" spans="1:11" x14ac:dyDescent="0.25">
      <c r="A163">
        <v>160</v>
      </c>
      <c r="B163" t="s">
        <v>361</v>
      </c>
      <c r="C163" t="s">
        <v>105</v>
      </c>
      <c r="D163" t="s">
        <v>93</v>
      </c>
      <c r="E163">
        <v>3</v>
      </c>
      <c r="F163">
        <v>3</v>
      </c>
      <c r="G163" s="5">
        <v>3</v>
      </c>
      <c r="H163">
        <f t="shared" si="2"/>
        <v>3</v>
      </c>
      <c r="I163" t="s">
        <v>15</v>
      </c>
      <c r="J163" t="s">
        <v>115</v>
      </c>
    </row>
    <row r="164" spans="1:11" x14ac:dyDescent="0.25">
      <c r="A164">
        <v>161</v>
      </c>
      <c r="B164" t="s">
        <v>362</v>
      </c>
      <c r="C164" t="s">
        <v>105</v>
      </c>
      <c r="D164" t="s">
        <v>95</v>
      </c>
      <c r="G164" s="5">
        <v>2</v>
      </c>
      <c r="H164">
        <f t="shared" si="2"/>
        <v>2</v>
      </c>
      <c r="I164" t="s">
        <v>15</v>
      </c>
      <c r="J164" t="s">
        <v>112</v>
      </c>
      <c r="K164" t="s">
        <v>363</v>
      </c>
    </row>
    <row r="165" spans="1:11" x14ac:dyDescent="0.25">
      <c r="A165">
        <v>162</v>
      </c>
      <c r="B165" t="s">
        <v>364</v>
      </c>
      <c r="C165" t="s">
        <v>105</v>
      </c>
      <c r="D165" t="s">
        <v>94</v>
      </c>
      <c r="G165" s="5">
        <v>1</v>
      </c>
      <c r="H165">
        <f t="shared" si="2"/>
        <v>1</v>
      </c>
      <c r="I165" t="s">
        <v>15</v>
      </c>
      <c r="J165" t="s">
        <v>113</v>
      </c>
      <c r="K165" t="s">
        <v>365</v>
      </c>
    </row>
    <row r="166" spans="1:11" x14ac:dyDescent="0.25">
      <c r="A166">
        <v>163</v>
      </c>
      <c r="B166" t="s">
        <v>366</v>
      </c>
      <c r="C166" t="s">
        <v>106</v>
      </c>
      <c r="D166" t="s">
        <v>96</v>
      </c>
      <c r="I166" t="s">
        <v>11</v>
      </c>
      <c r="J166" t="s">
        <v>110</v>
      </c>
    </row>
    <row r="167" spans="1:11" x14ac:dyDescent="0.25">
      <c r="A167">
        <v>164</v>
      </c>
      <c r="B167" t="s">
        <v>367</v>
      </c>
      <c r="C167" t="s">
        <v>106</v>
      </c>
      <c r="D167" t="s">
        <v>96</v>
      </c>
      <c r="I167" t="s">
        <v>11</v>
      </c>
      <c r="J167" t="s">
        <v>110</v>
      </c>
    </row>
    <row r="168" spans="1:11" x14ac:dyDescent="0.25">
      <c r="A168">
        <v>165</v>
      </c>
      <c r="B168" t="s">
        <v>368</v>
      </c>
      <c r="C168" t="s">
        <v>106</v>
      </c>
      <c r="D168" t="s">
        <v>96</v>
      </c>
      <c r="I168" t="s">
        <v>11</v>
      </c>
      <c r="J168" t="s">
        <v>110</v>
      </c>
    </row>
  </sheetData>
  <pageMargins left="0.7" right="0.7" top="0.75" bottom="0.75" header="0.3" footer="0.3"/>
  <pageSetup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 Merchant</cp:lastModifiedBy>
  <dcterms:created xsi:type="dcterms:W3CDTF">2013-09-30T00:31:59Z</dcterms:created>
  <dcterms:modified xsi:type="dcterms:W3CDTF">2014-02-18T20:44:17Z</dcterms:modified>
</cp:coreProperties>
</file>